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2120" windowHeight="7470" tabRatio="913"/>
  </bookViews>
  <sheets>
    <sheet name="แบบสรุป SAR Card" sheetId="274" r:id="rId1"/>
    <sheet name="ตัวชี้วัดที่1.1ส่วนกลาง " sheetId="244" r:id="rId2"/>
    <sheet name="ตัวชี้วัดที่1.1ศูนย์และพท.เฉพาะ" sheetId="277" r:id="rId3"/>
    <sheet name="ตัวชี้วัดที่1.2ส่วนกลาง" sheetId="278" r:id="rId4"/>
    <sheet name="ตัวชี้วัดที่1.2ศูนย์1-12" sheetId="279" r:id="rId5"/>
    <sheet name="ตัวชี้วัดที่1.2พท.เฉพาะ" sheetId="284" r:id="rId6"/>
    <sheet name="ตัวชี้วัดที่1.7ส่วนกลาง" sheetId="283" r:id="rId7"/>
    <sheet name="ตัวชี้วัดที่1.7ศูนย์1-12" sheetId="280" r:id="rId8"/>
    <sheet name="ตัวชี้วัดที่1.7พท.เฉพาะ" sheetId="282" r:id="rId9"/>
    <sheet name="ตัวชี้วัดที่1.8ส่วนกลาง" sheetId="281" r:id="rId10"/>
    <sheet name="ตัวชี้วัดที่1.8ศูนย์1-12" sheetId="285" r:id="rId11"/>
    <sheet name="ตัวชี้วัดที่1.8ศอช" sheetId="286" r:id="rId12"/>
    <sheet name="ตัวชี้วัดที่1.8ศทป" sheetId="287" r:id="rId13"/>
    <sheet name="ตัวชี้วัดที่1.8สสม" sheetId="288" r:id="rId14"/>
    <sheet name="ตัวชี้วัดที่1.3ส่วนกลาง" sheetId="289" r:id="rId15"/>
    <sheet name="ตัวชี้วัดที่1.3ศอ11" sheetId="290" r:id="rId16"/>
    <sheet name="ตัวชี้วัดที่1.3ศอช" sheetId="291" r:id="rId17"/>
    <sheet name="ตัวชี้วัดที่1.4ส่วนกลาง" sheetId="294" r:id="rId18"/>
    <sheet name="ตัวชี้วัดที่1.4ศูนย์" sheetId="292" r:id="rId19"/>
    <sheet name="ตัวชี้วัดที่1.4ศทป" sheetId="293" r:id="rId20"/>
    <sheet name="ตัวชี้วัดที่ 1.5ส่วนกลาง" sheetId="259" r:id="rId21"/>
    <sheet name="ตัวชี้วัดที่1.5ศูนย์" sheetId="295" r:id="rId22"/>
    <sheet name="ตัวชี้วัดที่1.6ส่วนกลาง" sheetId="297" r:id="rId23"/>
    <sheet name="ตัวชี้วัดที่1.6ศูนย์9" sheetId="296" r:id="rId24"/>
    <sheet name="ตัวชี้วัดที่1.6สสม" sheetId="298" r:id="rId25"/>
    <sheet name="ตัวชี้วัดที่1.9ส่วนกลาง" sheetId="299" r:id="rId26"/>
    <sheet name="ตัวชี้วัดที่1.9ศ7 ศทป ศอช" sheetId="300" r:id="rId27"/>
    <sheet name="ตัวชี้วัดที่1.10ส่วนกลาง" sheetId="301" r:id="rId28"/>
    <sheet name="ตัวชี้วัดที่1.10ศ2 ศ12" sheetId="302" r:id="rId29"/>
    <sheet name="ตัวชี้วัดที่1.11ส่วนกลาง" sheetId="303" r:id="rId30"/>
    <sheet name="ตัวชี้วัดที่1.11ศ1ศ3ศ6ศ10ศ11ศ12" sheetId="304" r:id="rId31"/>
    <sheet name="ตัวชี้วัดที่1.11สสม" sheetId="305" r:id="rId32"/>
    <sheet name="ตัวชี้วัดที่1.12ส่วนกลาง" sheetId="306" r:id="rId33"/>
    <sheet name="ตัวชี้วัดที่1.12ศ4ศ5ศ6ศ8" sheetId="307" r:id="rId34"/>
    <sheet name="ตัวชี้วัดที่2.1" sheetId="266" r:id="rId35"/>
    <sheet name="ตัวชี้วัดที่2.2" sheetId="267" r:id="rId36"/>
    <sheet name="ตัวชี้วัดที่2.3" sheetId="268" r:id="rId37"/>
    <sheet name="ตัวชี้วัดที่2.4" sheetId="269" r:id="rId38"/>
    <sheet name="ตัวชี้วัดที่2.5" sheetId="270" r:id="rId39"/>
    <sheet name="ตัวชี้วัดที่2.6" sheetId="275" r:id="rId40"/>
    <sheet name="ตัวชี้วัดที่2.7 (10 หน่วยงาน)" sheetId="271" r:id="rId41"/>
    <sheet name="ตัวชี้วัดที่2.7 (สกท กผ)" sheetId="276" r:id="rId42"/>
    <sheet name="ตัวชี้วัดที่2.8" sheetId="272" r:id="rId43"/>
    <sheet name="ตัวชี้วัดที่2.9" sheetId="273" r:id="rId44"/>
    <sheet name="ตัวชี้วัดที่F" sheetId="308" r:id="rId45"/>
  </sheets>
  <definedNames>
    <definedName name="_xlnm.Print_Titles" localSheetId="0">'แบบสรุป SAR Card'!$3:$4</definedName>
    <definedName name="ตัวชี้วัดที่5" localSheetId="19">ตัวชี้วัดที่1.4ศทป!$A$1</definedName>
    <definedName name="ตัวชี้วัดที่5" localSheetId="18">ตัวชี้วัดที่1.4ศูนย์!$A$1</definedName>
    <definedName name="ตัวชี้วัดที่5" localSheetId="17">ตัวชี้วัดที่1.4ส่วนกลาง!$A$1</definedName>
    <definedName name="ตัวชี้วัดที่5" localSheetId="34">ตัวชี้วัดที่2.1!$A$1</definedName>
    <definedName name="ตัวชี้วัดที่5" localSheetId="35">ตัวชี้วัดที่2.2!$A$1</definedName>
    <definedName name="ตัวชี้วัดที่5" localSheetId="38">ตัวชี้วัดที่2.5!$A$1</definedName>
    <definedName name="ตัวชี้วัดที่5" localSheetId="39">ตัวชี้วัดที่2.6!$A$1</definedName>
    <definedName name="ตัวชี้วัดที่5" localSheetId="40">'ตัวชี้วัดที่2.7 (10 หน่วยงาน)'!$A$1</definedName>
    <definedName name="ตัวชี้วัดที่5" localSheetId="41">'ตัวชี้วัดที่2.7 (สกท กผ)'!$A$1</definedName>
    <definedName name="ตัวชี้วัดที่5" localSheetId="42">ตัวชี้วัดที่2.8!$A$1</definedName>
    <definedName name="ตัวชี้วัดที่5" localSheetId="43">ตัวชี้วัดที่2.9!$A$1</definedName>
  </definedNames>
  <calcPr calcId="144525"/>
</workbook>
</file>

<file path=xl/calcChain.xml><?xml version="1.0" encoding="utf-8"?>
<calcChain xmlns="http://schemas.openxmlformats.org/spreadsheetml/2006/main">
  <c r="J13" i="308" l="1"/>
  <c r="J23" i="308"/>
  <c r="I23" i="308"/>
  <c r="I13" i="308"/>
  <c r="K21" i="307"/>
  <c r="J21" i="307"/>
  <c r="K12" i="307"/>
  <c r="J12" i="307"/>
  <c r="K21" i="306"/>
  <c r="J21" i="306"/>
  <c r="K12" i="306"/>
  <c r="J12" i="306"/>
  <c r="J45" i="305"/>
  <c r="I45" i="305"/>
  <c r="J21" i="305"/>
  <c r="I21" i="305"/>
  <c r="J42" i="304"/>
  <c r="I42" i="304"/>
  <c r="J21" i="304"/>
  <c r="I21" i="304"/>
  <c r="K21" i="303"/>
  <c r="J21" i="303"/>
  <c r="K12" i="303"/>
  <c r="J12" i="303"/>
  <c r="K21" i="302"/>
  <c r="J21" i="302"/>
  <c r="K12" i="302"/>
  <c r="J12" i="302"/>
  <c r="K21" i="301"/>
  <c r="J21" i="301"/>
  <c r="K12" i="301"/>
  <c r="J12" i="301"/>
  <c r="K21" i="300"/>
  <c r="J21" i="300"/>
  <c r="K12" i="300"/>
  <c r="J12" i="300"/>
  <c r="K21" i="299"/>
  <c r="J21" i="299"/>
  <c r="K12" i="299"/>
  <c r="J12" i="299"/>
  <c r="K22" i="298"/>
  <c r="J22" i="298"/>
  <c r="K13" i="298"/>
  <c r="J13" i="298"/>
  <c r="K23" i="297"/>
  <c r="J23" i="297"/>
  <c r="K13" i="297"/>
  <c r="J13" i="297"/>
  <c r="K21" i="296"/>
  <c r="J21" i="296"/>
  <c r="K12" i="296"/>
  <c r="J12" i="296"/>
  <c r="K21" i="295"/>
  <c r="J21" i="295"/>
  <c r="K12" i="295"/>
  <c r="J12" i="295"/>
  <c r="D32" i="294"/>
  <c r="D17" i="294"/>
  <c r="E32" i="294"/>
  <c r="E17" i="294"/>
  <c r="E21" i="293"/>
  <c r="D21" i="293"/>
  <c r="E12" i="293"/>
  <c r="D12" i="293"/>
  <c r="D16" i="292"/>
  <c r="E32" i="292"/>
  <c r="D32" i="292"/>
  <c r="E16" i="292"/>
  <c r="K21" i="291"/>
  <c r="J21" i="291"/>
  <c r="K12" i="291"/>
  <c r="J12" i="291"/>
  <c r="J44" i="289"/>
  <c r="J23" i="289"/>
  <c r="J22" i="290"/>
  <c r="J43" i="290"/>
  <c r="I43" i="290" l="1"/>
  <c r="I22" i="290"/>
  <c r="I44" i="289"/>
  <c r="I23" i="289"/>
  <c r="D34" i="288"/>
  <c r="L32" i="288"/>
  <c r="L30" i="288"/>
  <c r="D25" i="288"/>
  <c r="L23" i="288"/>
  <c r="L21" i="288"/>
  <c r="L19" i="288"/>
  <c r="D13" i="288"/>
  <c r="L11" i="288"/>
  <c r="L9" i="288"/>
  <c r="K21" i="287"/>
  <c r="J21" i="287"/>
  <c r="K12" i="287"/>
  <c r="J12" i="287"/>
  <c r="I55" i="274"/>
  <c r="G55" i="274"/>
  <c r="G49" i="274"/>
  <c r="I49" i="274"/>
  <c r="G50" i="274"/>
  <c r="I50" i="274"/>
  <c r="G51" i="274"/>
  <c r="I51" i="274"/>
  <c r="G52" i="274"/>
  <c r="I52" i="274"/>
  <c r="G53" i="274"/>
  <c r="I53" i="274"/>
  <c r="G54" i="274"/>
  <c r="I54" i="274"/>
  <c r="G45" i="274"/>
  <c r="I45" i="274"/>
  <c r="G46" i="274"/>
  <c r="I46" i="274"/>
  <c r="G47" i="274"/>
  <c r="I47" i="274"/>
  <c r="G48" i="274"/>
  <c r="I48" i="274"/>
  <c r="G39" i="274"/>
  <c r="I39" i="274"/>
  <c r="G40" i="274"/>
  <c r="I40" i="274"/>
  <c r="G41" i="274"/>
  <c r="I41" i="274"/>
  <c r="G42" i="274"/>
  <c r="I42" i="274"/>
  <c r="G43" i="274"/>
  <c r="I43" i="274"/>
  <c r="G44" i="274"/>
  <c r="I44" i="274"/>
  <c r="G31" i="274"/>
  <c r="I31" i="274"/>
  <c r="G32" i="274"/>
  <c r="I32" i="274"/>
  <c r="G33" i="274"/>
  <c r="I33" i="274"/>
  <c r="G34" i="274"/>
  <c r="I34" i="274"/>
  <c r="G35" i="274"/>
  <c r="I35" i="274"/>
  <c r="G36" i="274"/>
  <c r="I36" i="274"/>
  <c r="G37" i="274"/>
  <c r="I37" i="274"/>
  <c r="G38" i="274"/>
  <c r="I38" i="274"/>
  <c r="I30" i="274"/>
  <c r="G30" i="274"/>
  <c r="G12" i="274"/>
  <c r="I12" i="274"/>
  <c r="G13" i="274"/>
  <c r="I13" i="274"/>
  <c r="G14" i="274"/>
  <c r="I14" i="274"/>
  <c r="G15" i="274"/>
  <c r="I15" i="274"/>
  <c r="G16" i="274"/>
  <c r="I16" i="274"/>
  <c r="G17" i="274"/>
  <c r="I17" i="274"/>
  <c r="G18" i="274"/>
  <c r="I18" i="274"/>
  <c r="I11" i="274"/>
  <c r="G11" i="274"/>
  <c r="I8" i="274"/>
  <c r="I9" i="274"/>
  <c r="I7" i="274"/>
  <c r="I6" i="274"/>
  <c r="G8" i="274"/>
  <c r="G9" i="274"/>
  <c r="G6" i="274"/>
  <c r="G7" i="274"/>
  <c r="K21" i="286"/>
  <c r="J21" i="286"/>
  <c r="K12" i="286"/>
  <c r="J12" i="286"/>
  <c r="D23" i="285"/>
  <c r="L21" i="285"/>
  <c r="L19" i="285"/>
  <c r="L17" i="285"/>
  <c r="D12" i="285"/>
  <c r="L10" i="285"/>
  <c r="L8" i="285"/>
  <c r="D13" i="281"/>
  <c r="D36" i="281"/>
  <c r="L32" i="281"/>
  <c r="L34" i="281"/>
  <c r="L30" i="281"/>
  <c r="K47" i="281"/>
  <c r="K24" i="281"/>
  <c r="L25" i="288" l="1"/>
  <c r="L34" i="288"/>
  <c r="L13" i="288"/>
  <c r="L12" i="285"/>
  <c r="L23" i="285"/>
  <c r="L36" i="281"/>
  <c r="L11" i="281"/>
  <c r="L9" i="281"/>
  <c r="L13" i="281" s="1"/>
  <c r="I23" i="284" l="1"/>
  <c r="I13" i="284"/>
  <c r="J31" i="283"/>
  <c r="I31" i="283"/>
  <c r="J17" i="283"/>
  <c r="I17" i="283"/>
  <c r="I23" i="282"/>
  <c r="I13" i="282"/>
  <c r="J31" i="280"/>
  <c r="J17" i="280"/>
  <c r="I31" i="280"/>
  <c r="J47" i="281"/>
  <c r="J24" i="281"/>
  <c r="I17" i="280" l="1"/>
  <c r="I116" i="279"/>
  <c r="I58" i="279"/>
  <c r="I63" i="278"/>
  <c r="I32" i="278"/>
  <c r="I23" i="277"/>
  <c r="I13" i="277"/>
  <c r="I147" i="244"/>
  <c r="I119" i="244"/>
  <c r="I137" i="244"/>
  <c r="I128" i="244"/>
  <c r="I110" i="244"/>
  <c r="I101" i="244" l="1"/>
  <c r="I92" i="244"/>
  <c r="I83" i="244"/>
  <c r="I74" i="244"/>
  <c r="I63" i="244"/>
  <c r="I54" i="244"/>
  <c r="I45" i="244"/>
  <c r="I26" i="244"/>
  <c r="I15" i="244" l="1"/>
  <c r="D14" i="276" l="1"/>
  <c r="E25" i="276"/>
  <c r="D25" i="276"/>
  <c r="E14" i="276"/>
  <c r="E21" i="275"/>
  <c r="D21" i="275"/>
  <c r="E12" i="275"/>
  <c r="D12" i="275"/>
  <c r="E27" i="266"/>
  <c r="D27" i="266"/>
  <c r="E14" i="266"/>
  <c r="D14" i="266"/>
  <c r="I12" i="267"/>
  <c r="H12" i="267"/>
  <c r="E21" i="272"/>
  <c r="D21" i="272"/>
  <c r="E60" i="270"/>
  <c r="E51" i="270"/>
  <c r="E41" i="270"/>
  <c r="E32" i="270"/>
  <c r="E22" i="270"/>
  <c r="E13" i="270"/>
  <c r="L18" i="269"/>
  <c r="L17" i="269"/>
  <c r="L19" i="269" s="1"/>
  <c r="L11" i="269"/>
  <c r="L10" i="269"/>
  <c r="L9" i="269"/>
  <c r="L34" i="269"/>
  <c r="L33" i="269"/>
  <c r="L26" i="269"/>
  <c r="L27" i="269"/>
  <c r="L25" i="269"/>
  <c r="E12" i="272"/>
  <c r="D12" i="272"/>
  <c r="D16" i="273"/>
  <c r="D41" i="270"/>
  <c r="D32" i="270"/>
  <c r="D60" i="270"/>
  <c r="D51" i="270"/>
  <c r="D13" i="270"/>
  <c r="E16" i="273"/>
  <c r="L28" i="269" l="1"/>
  <c r="L12" i="269"/>
  <c r="L35" i="269"/>
  <c r="E25" i="273" l="1"/>
  <c r="D25" i="273"/>
  <c r="E21" i="271"/>
  <c r="D21" i="271"/>
  <c r="E12" i="271"/>
  <c r="D12" i="271"/>
  <c r="D22" i="270"/>
</calcChain>
</file>

<file path=xl/sharedStrings.xml><?xml version="1.0" encoding="utf-8"?>
<sst xmlns="http://schemas.openxmlformats.org/spreadsheetml/2006/main" count="2279" uniqueCount="774">
  <si>
    <t>1) .......................................................................................................................................................................</t>
  </si>
  <si>
    <t>2) .......................................................................................................................................................................</t>
  </si>
  <si>
    <t>3) 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</si>
  <si>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</si>
  <si>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</t>
  </si>
  <si>
    <t>1) ..........................................................................................................................................................................</t>
  </si>
  <si>
    <t>2) ..........................................................................................................................................................................</t>
  </si>
  <si>
    <t>3) ..........................................................................................................................................................................</t>
  </si>
  <si>
    <t>คะแนนรวม</t>
  </si>
  <si>
    <t>คะแนนเต็ม</t>
  </si>
  <si>
    <t>คะแนนที่ได้</t>
  </si>
  <si>
    <t>ผู้รายงาน ................................................................................ โทรศัพท์ ..........................................</t>
  </si>
  <si>
    <t xml:space="preserve"> </t>
  </si>
  <si>
    <t>หน่วยงาน .........................................................</t>
  </si>
  <si>
    <t>น้ำหนักรวม และคะแนนถ่วงน้ำหนักรวม</t>
  </si>
  <si>
    <t xml:space="preserve">หมายเหตุ : การรายงานของหน่วยงาน  </t>
  </si>
  <si>
    <t xml:space="preserve">1) ข้อมูลผลการดำเนินงานตามเกณฑ์การให้คะแนน : </t>
  </si>
  <si>
    <t>เกณฑ์การให้คะแนนเทียบกับความสำเร็จตามเป้าหมาย</t>
  </si>
  <si>
    <r>
      <t>คะแนนที่ได้
(S</t>
    </r>
    <r>
      <rPr>
        <b/>
        <vertAlign val="subscript"/>
        <sz val="14"/>
        <rFont val="TH SarabunPSK"/>
        <family val="2"/>
      </rPr>
      <t>i</t>
    </r>
    <r>
      <rPr>
        <b/>
        <sz val="14"/>
        <rFont val="TH SarabunPSK"/>
        <family val="2"/>
      </rPr>
      <t>)</t>
    </r>
  </si>
  <si>
    <r>
      <t>คะแนนถ่วงน้ำหนัก
(W</t>
    </r>
    <r>
      <rPr>
        <b/>
        <vertAlign val="subscript"/>
        <sz val="14"/>
        <rFont val="TH SarabunPSK"/>
        <family val="2"/>
      </rPr>
      <t>i</t>
    </r>
    <r>
      <rPr>
        <b/>
        <sz val="14"/>
        <rFont val="TH SarabunPSK"/>
        <family val="2"/>
      </rPr>
      <t xml:space="preserve"> x S</t>
    </r>
    <r>
      <rPr>
        <b/>
        <vertAlign val="subscript"/>
        <sz val="14"/>
        <rFont val="TH SarabunPSK"/>
        <family val="2"/>
      </rPr>
      <t>i</t>
    </r>
    <r>
      <rPr>
        <b/>
        <sz val="14"/>
        <rFont val="TH SarabunPSK"/>
        <family val="2"/>
      </rPr>
      <t>)</t>
    </r>
  </si>
  <si>
    <t>ระดับ</t>
  </si>
  <si>
    <t>ผลการดำเนินงาน</t>
  </si>
  <si>
    <t>2) ปัจจัยสนับสนุนต่อการดำเนินงาน</t>
  </si>
  <si>
    <t>3) ปัญหา/อุปสรรคต่อการดำเนินงาน</t>
  </si>
  <si>
    <t>ร้อยละ</t>
  </si>
  <si>
    <t>ศูนย์อนามัยและจังหวัดรับทราบวัตถุประสงค์ เป้าหมาย และแนวทางการดำเนินงาน</t>
  </si>
  <si>
    <t>หน่วยงานที่รับผิดชอบในการรายงาน : ทุกหน่วยงาน</t>
  </si>
  <si>
    <t>รายละเอียดการประเมิน</t>
  </si>
  <si>
    <t xml:space="preserve">หน่วยงานที่รับผิดชอบในการรายงาน : ทุกหน่วยงาน </t>
  </si>
  <si>
    <t>ผลการประเมินคุณธรรมและความโปร่งใส .............. คะแนน</t>
  </si>
  <si>
    <t>ประเภท งบประมาณ</t>
  </si>
  <si>
    <t>รายจ่ายภาพรวม</t>
  </si>
  <si>
    <t>รายจ่ายลงทุน</t>
  </si>
  <si>
    <t>เบิกจ่ายได้ร้อยละ</t>
  </si>
  <si>
    <r>
      <t>(W</t>
    </r>
    <r>
      <rPr>
        <b/>
        <vertAlign val="subscript"/>
        <sz val="14"/>
        <rFont val="TH SarabunPSK"/>
        <family val="2"/>
      </rPr>
      <t>i</t>
    </r>
    <r>
      <rPr>
        <b/>
        <sz val="14"/>
        <rFont val="TH SarabunPSK"/>
        <family val="2"/>
      </rPr>
      <t xml:space="preserve"> x S</t>
    </r>
    <r>
      <rPr>
        <b/>
        <vertAlign val="subscript"/>
        <sz val="14"/>
        <rFont val="TH SarabunPSK"/>
        <family val="2"/>
      </rPr>
      <t>i</t>
    </r>
    <r>
      <rPr>
        <b/>
        <sz val="14"/>
        <rFont val="TH SarabunPSK"/>
        <family val="2"/>
      </rPr>
      <t>)</t>
    </r>
  </si>
  <si>
    <t>คะแนนเฉลี่ย
ถ่วงน้ำหนัก</t>
  </si>
  <si>
    <t>เกณฑ์การให้คะแนนเทียบกับ
ความสำเร็จตามเป้าหมาย</t>
  </si>
  <si>
    <t>คะแนน
เต็ม</t>
  </si>
  <si>
    <t>4) หลักฐานอ้างอิง</t>
  </si>
  <si>
    <t>ผลงาน</t>
  </si>
  <si>
    <t>ร้อยละ ..........</t>
  </si>
  <si>
    <t xml:space="preserve"> ร้อยละของการรับรู้เรื่องการประเมินคุณธรรมและความโปร่งใสของบุคลากรในหน่วยงานสังกัดกรมอนามัย  </t>
  </si>
  <si>
    <t>ลำดับ</t>
  </si>
  <si>
    <t>ร้อยละของการเบิกจ่ายเงินงบประมาณ</t>
  </si>
  <si>
    <t>ผลงานรอบ 5 เดือนแรก</t>
  </si>
  <si>
    <t>ผลงานรอบ 5 เดือนหลัง</t>
  </si>
  <si>
    <t xml:space="preserve">ตรวจสอบข้อมูลการเบิกจ่ายเงินงบประมาณจากระบบบริหารการเงินการคลังภาครัฐด้วยอิเล็กทรอนิกส์ (GFMIS) </t>
  </si>
  <si>
    <t>ตัวชี้วัด
ที่</t>
  </si>
  <si>
    <t xml:space="preserve"> องค์ประกอบการประเมิน / ตัวชี้วัด</t>
  </si>
  <si>
    <t>แบบรายงานผลตามคำรับรองการปฏิบัติราชการ ปีงบประมาณ พ.ศ. 2561 (SAR Card)</t>
  </si>
  <si>
    <t>1.10</t>
  </si>
  <si>
    <t>1.11</t>
  </si>
  <si>
    <t>1.12</t>
  </si>
  <si>
    <t>F1-1</t>
  </si>
  <si>
    <t>F1-2</t>
  </si>
  <si>
    <t>F1-3</t>
  </si>
  <si>
    <t>F1-4</t>
  </si>
  <si>
    <t>F2-1</t>
  </si>
  <si>
    <t>F3-1</t>
  </si>
  <si>
    <t>F4-1</t>
  </si>
  <si>
    <t>F2-2</t>
  </si>
  <si>
    <t>F2-3</t>
  </si>
  <si>
    <t>F3-3</t>
  </si>
  <si>
    <t>F2-4</t>
  </si>
  <si>
    <t>F1-5</t>
  </si>
  <si>
    <t>F2-5</t>
  </si>
  <si>
    <t>F1-6</t>
  </si>
  <si>
    <t>F2-6</t>
  </si>
  <si>
    <t>F3-5</t>
  </si>
  <si>
    <t>F4-5</t>
  </si>
  <si>
    <t>F1-7</t>
  </si>
  <si>
    <t>F2-7</t>
  </si>
  <si>
    <t>F1-8</t>
  </si>
  <si>
    <t>F2-8</t>
  </si>
  <si>
    <t>F1-9</t>
  </si>
  <si>
    <t>F2-9</t>
  </si>
  <si>
    <t>F3-9</t>
  </si>
  <si>
    <t>F4-9</t>
  </si>
  <si>
    <t>อัตราส่วนการตายมารดาไทยต่อการเกิดมีชีพแสนคน (บังคับ)</t>
  </si>
  <si>
    <t>เด็กอายุ 0-5 ปี มีพัฒนาการสมวัย (บังคับ) 
มีตัวชี้วัดร่วม 3 ตัว ประกอบด้วย
 - ร้อยละของเด็กอายุ 9, 18, 30, และ 42 เดือน มีพัฒนาการสมวัย
 - ร้อยละของเด็กอายุ 9, 18, 30, และ 42 เดือน ที่ได้รับการคัดกรองพัฒนาการพบพัฒนาการสงสัยล่าช้า 
(ตรวจครั้งแรก)
 - ร้อยละของเด็กอายุ 0-5 ปี สูงดีสมส่วนและส่วนสูงเฉลี่ย
ที่อายุ 5 ปี</t>
  </si>
  <si>
    <t>ร้อยละของตำบลที่มีระบบการส่งเสริมสุขภาพดูแลผู้สูงอายุระยะยาว (Long Term Care) ในชุมชนผ่านเกณฑ์ (บังคับ)</t>
  </si>
  <si>
    <t>ร้อยละของโรงพยาบาลที่พัฒนาอนามัยสิ่งแวดล้อมได้ตามเกณฑ์ GREEN &amp; CLEAN Hospital (บังคับ)</t>
  </si>
  <si>
    <t>ร้อยละของเด็กอายุ 6-14 ปี สูงดีสมส่วน</t>
  </si>
  <si>
    <t>ร้อยละเด็กกลุ่มอายุ 0- 12 ปี ฟันดีไม่มีผุ (cavity free)</t>
  </si>
  <si>
    <t>อัตราการคลอดมีชีพในหญิง อายุ 15-19 ปี</t>
  </si>
  <si>
    <t>ร้อยละของประชาชนวัยทำงาน อายุ 30-44 ปี มีค่าดัชนีมวลกายปกติ (18.5-22.9 กก./ตรม.)</t>
  </si>
  <si>
    <t>ระดับความสำเร็จของตำบลที่มีชุมชนที่มีศักยภาพในการจัดการอนามัยสิ่งแวดล้อมชุมชน อย่างน้อย 1 ชุมชน</t>
  </si>
  <si>
    <t xml:space="preserve">ร้อยละของจังหวัดมีฐานข้อมูลและการเฝ้าระวังด้านอนามัยสิ่งแวดล้อม </t>
  </si>
  <si>
    <t>ร้อยละตำบลต้นแบบบูรณาการด้านส่งเสริมสุขภาพ 5 กลุ่มวัย และอนามัยสิ่งแวดล้อม มีนวัตกรรมสังคมหรือ
Best Practice</t>
  </si>
  <si>
    <r>
      <t>น้ำหนัก
(W</t>
    </r>
    <r>
      <rPr>
        <b/>
        <vertAlign val="subscript"/>
        <sz val="14"/>
        <rFont val="TH SarabunPSK"/>
        <family val="2"/>
      </rPr>
      <t>i</t>
    </r>
    <r>
      <rPr>
        <b/>
        <sz val="14"/>
        <rFont val="TH SarabunPSK"/>
        <family val="2"/>
      </rPr>
      <t>)</t>
    </r>
  </si>
  <si>
    <t>ร้อยละของมูลฝอยติดเชื้อที่เกิดขึ้นได้รับการกำจัดอย่างถูกต้อง</t>
  </si>
  <si>
    <t>ระดับความสำเร็จของการถ่ายทอดตัวชี้วัดระดับหน่วยงาน/กลุ่มงานสู่ระดับบุคคล</t>
  </si>
  <si>
    <t>ร้อยละการรับรู้เรื่องการประเมินคุณธรรมและความโปร่งใสของบุคลากรในหน่วยงานสังกัดกรมอนามัย</t>
  </si>
  <si>
    <t>ระดับคุณธรรมและความโปร่งใสในการดำเนินงานของหน่วยงานในสังกัดกรมอนามัย (Integrity and Transparency Assessment: ITA) เฉพาะหลักฐานเชิงประจักษ์ (Evidence Based Integrity and Transparency Assessment: EBIT)</t>
  </si>
  <si>
    <t xml:space="preserve">ระดับความสำเร็จของหน่วยงาน มีผลงานวิจัย/R2R/KM ที่ถูกนำไปใช้ประโยชน์ อย่างน้อย 1 เรื่อง </t>
  </si>
  <si>
    <t xml:space="preserve">ระดับความสำเร็จของหน่วยงาน มีนวัตกรรม (Innovation Base) อย่างน้อย 1 เรื่อง </t>
  </si>
  <si>
    <t>ระดับความสำเร็จของการดำเนินงานการเฝ้าระวังในระบบส่งเสริมสุขภาพและอนามัยสิ่งแวดล้อม</t>
  </si>
  <si>
    <t xml:space="preserve">ระดับความสำเร็จของการดำเนินงานเพื่อสนับสนุนกรมอนามัยก้าวสู่องค์กรที่มีสมรรถนะสูง (องค์กรคุณภาพคู่คุณธรรม) 
ตามแนวทาง PMQA </t>
  </si>
  <si>
    <t>ระดับความสำเร็จของการพัฒนาปรับปรุงประสิทธิภาพ/คุณภาพ
การทำงาน [PMQA หมวด 6 (LEAN)]</t>
  </si>
  <si>
    <t>ระดับความสำเร็จของรายงานผลการตรวจสอบตามเกณฑ์ประกันคุณภาพการตรวจสอบภาครัฐ</t>
  </si>
  <si>
    <t>ระดับความสำเร็จความพึงพอใจของผู้รับตรวจต่อการให้บริการงานตรวจสอบภายใน</t>
  </si>
  <si>
    <t>ระดับความสำเร็จของการติดตามผลการตรวจสอบภายใน</t>
  </si>
  <si>
    <t>ระดับความสำเร็จของการบริการให้คำปรึกษาหรือตอบปัญหาข้อหารือ</t>
  </si>
  <si>
    <t>ระดับความสำเร็จของการขับเคลื่อนงานเพื่อสมัครรับรางวัลคุณภาพด้านการพัฒนาระบบราชการ</t>
  </si>
  <si>
    <t>ระดับความสำเร็จของการพัฒนาระบบข้อมูลสารสนเทศเพื่อการสื่อสารและเรียนรู้ของบุคลากร/หน่วยงาน</t>
  </si>
  <si>
    <t>ระดับความสำเร็จการบริหารจัดการงานสารบรรณกรมอนามัยอย่างมีคุณภาพ</t>
  </si>
  <si>
    <t>ระดับความสำเร็จการขับเคลื่อนการดำเนินงานตามมาตรการประหยัดพลังงาน</t>
  </si>
  <si>
    <t>ระดับความสำเร็จของระบบการพัฒนาสมรรถนะกำลังคนกรมอนามัย</t>
  </si>
  <si>
    <t>ระดับความสำเร็จของการบริหารจัดการตำแหน่งว่างของกรมอนามัย</t>
  </si>
  <si>
    <t>ระดับความสำเร็จของการขับเคลื่อนการดำเนินงานหมวด 2 การวางแผนเชิงยุทธศาสตร์</t>
  </si>
  <si>
    <t>ระดับความสำเร็จของการขับเคลื่อนการดำเนินงานตามแนวทาง PMQA หมวด 4</t>
  </si>
  <si>
    <t>ระดับความสำเร็จการขับเคลื่อนการบริหารจัดการภาครัฐ หมวด 3 กรมอนามัย เพื่อให้เกิดการสร้างแนวทางสู่การเรียนรู้</t>
  </si>
  <si>
    <t>ระดับความสำเร็จของการจัดทำระบบควบคุม กำกับและติดตามเงินยืมราชการกรมอนามัยผ่านระบบอิเล็กทรอนิกส์</t>
  </si>
  <si>
    <t>ระดับความสำเร็จของการเบิกจ่ายเงินผ่านระบบอิเล็กทรอนิกส์ KTB Corporate Online (E-payment)</t>
  </si>
  <si>
    <t>ระดับความสำเร็จของการสื่อสารการตลาดเพื่อสังคม</t>
  </si>
  <si>
    <t>ระดับความสำเร็จของการพัฒนาเครือข่ายสื่อมวลชนท้องถิ่นของกรมอนามัย</t>
  </si>
  <si>
    <t>ระดับความสำเร็จของการผลิตและเผยแพร่ข้อมูลข่าวสารของกรมอนามัยผ่านสื่อสาธารณะ</t>
  </si>
  <si>
    <t>ระดับความสำเร็จของการสร้างความรอบรู้ด้านสุขภาพของประชาชนผ่านสื่อสังคมออนไลน์</t>
  </si>
  <si>
    <t>ระดับความสำเร็จของการพัฒนาการดำเนินงานลาศึกษาต่อ ฝึกอบรม ดูงาน ประชุม ณ ต่างประเทศ ด้วยทุนหรืองบประมาณต่าง ๆ ยกเว้นงบรายจ่ายอื่น ของบุคลากรกรมอนามัย</t>
  </si>
  <si>
    <t>ระดับความสำเร็จของการบริหารจัดการการเดินทางไปราชการต่างประเทศโดยงบรายจ่ายอื่นรายการเดินทางไปราชการต่างประเทศชั่วคราว กรมอนามัย ประจำปีงบประมาณ พ.ศ. 2561</t>
  </si>
  <si>
    <t>ระดับความสำเร็จของการดำเนินงานพัฒนาเครื่องมือสำรวจความรอบรู้ด้านสุขภาพของประชาชนไทย อายุ 15 ปี ขึ้นไป</t>
  </si>
  <si>
    <t>ร้อยละตำบลต้นแบบบูรณาการด้านส่งเสริมสุขภาพ 5 กลุ่มวัย และอนามัยสิ่งแวดล้อม มีนวัตกรรมสังคมหรือ Best Practice</t>
  </si>
  <si>
    <t>ระดับความสำเร็จการดำเนินงานสร้างเสริมความผูกพันต่อองค์กรกรมอนามัยของบุคลากรกรมอนามัย</t>
  </si>
  <si>
    <t>ระดับความสำเร็จของการปรับปรุงการกำหนดตำแหน่งระดับสูง (ระดับทรงคุณวุฒิ ระดับเชี่ยวชาญ ระดับชำนาญการพิเศษ และระดับอาวุโส)</t>
  </si>
  <si>
    <t>1. นโยบายสำคัญเร่งด่วน ยุทธศาสตร์ ภารกิจหลักกรมอนามัย (บังคับ 4 ตัวชี้วัด)</t>
  </si>
  <si>
    <t>1. นโยบายสำคัญเร่งด่วน ยุทธศาสตร์ ภารกิจหลักกรมอนามัย (เลือก 2 ตัวชี้วัด)</t>
  </si>
  <si>
    <t>2. ภารกิจรอง/ สนับสนุนกรมอนามัย (8-9 ตัวชี้วัด)</t>
  </si>
  <si>
    <t>3. ภารกิจของหน่วยงาน/ ตัวชี้วัดเพิ่มเติม (KPI Function) (2-7 ตัวชี้วัด)</t>
  </si>
  <si>
    <t>2) น้ำหนักของแต่ละตัวชี้วัดให้ศึกษาจากคู่มือคำรับรองฯ (สายวิชาการตารางที่ 5 หน้า 21 หรือสายสนับสนุนตารางที่ 6 หน้า 22)</t>
  </si>
  <si>
    <t>1 หรือ 2</t>
  </si>
  <si>
    <t xml:space="preserve">1) แบบ SAR Card ให้เลือกใส่ตัวชี้วัดแต่ละกลุ่มให้ครบตามที่ลงนามคำรับรองฯ  (10-15 ตัวชี้วัด) </t>
  </si>
  <si>
    <t>3) ตัวชี้วัดทุกตัวมีคะแนนเต็ม 5 คะแนน การประเมินคะแนนให้ตนเอง/ เจ้าภาพประเมินตรวจให้คะแนน ให้ใช้ทศนิยมได้ไม่เกิน 4 ตำแหน่ง</t>
  </si>
  <si>
    <t>ตัวชี้วัดที่ 1.1  อัตราส่วนการตายมารดาไทยต่อการเกิดมีชีพแสนคน (บังคับ)</t>
  </si>
  <si>
    <t xml:space="preserve">5 เดือนแรก (ตุลาคม 2560-กุมภาพันธ์ 2561)  </t>
  </si>
  <si>
    <t>5 เดือนหลัง (มีนาคม 2561-กรกฎาคม 2561)</t>
  </si>
  <si>
    <t xml:space="preserve">ตัวชี้วัดที่ 2.1 : ระดับความสำเร็จของการถ่ายทอดตัวชี้วัดระดับหน่วยงาน/กลุ่มงานสู่ระดับบุคคล
</t>
  </si>
  <si>
    <t xml:space="preserve"> - จัดตั้งคณะกรรมการระดับหน่วยงานและ กลุ่มงาน/ฝ่าย ในการกำหนดหลักเกณฑ์การถ่ายระดับตัวชี้วัดและการมอบหมายงานระดับหน่วยงาน/กลุ่มงานสู่ระดับบุคคล รอบที่ 1</t>
  </si>
  <si>
    <t xml:space="preserve"> - หน่วยงานนำผลการประเมินการปฏิบัติราชการในรอบที่ 2 ปี 2560 มาจัดทำแผนพัฒนารายบุคคล สายงาน หรือหน่วยงาน และแสดงผลการประเมินระดับบุคคล </t>
  </si>
  <si>
    <t xml:space="preserve"> - หน่วยงานวิเคราะห์และทบทวน ตัวชี้วัดเพื่อเตรียมการถ่ายทอดตัวชี้วัดสู่ระดับกลุ่มงานและรายบุคคล ในรูปแบบคณะกรรมการ อาทิ กรรมการบริหาร, กรรมการวางแผนและประเมินผล,กรรมการพัฒนาบุคลากร ฯลฯ
 - หน่วยงานมีการจัดทำแบบมอบหมายงานรายบุคคล</t>
  </si>
  <si>
    <t>หน่วยงานจัดกิจกรรมสร้างคุณค่า ยกย่องเชิดชู ผู้มีผลงานโดดเด่นจากการประเมินผลการปฏิบัติราชการในรอบที่ 2 ปี 2560 เช่น กิจกรรมแลกเปลี่ยนเรียนรู้ ถอดบทเรียน การนำเสนอผลงานโดดเด่น เป็นต้น</t>
  </si>
  <si>
    <t>มีการสื่อสาร/ถ่ายทอด/ชี้แจง หลักเกณฑ์แนวทางการมอบหมายงาน การถ่ายระดับตัวชี้วัด แนวทางการจัดทำตัวชี้วัด และแนวทางการเลื่อนขั้นเงินเดือนให้กับบุคลากรในหน่วยงานรับทราบ ผ่านช่องทางต่างๆ เช่น การประชุมของหน่วยงาน หนังสือราชการ เว็บไซต์ ฯลฯ</t>
  </si>
  <si>
    <t>มีการกำกับติดตามความก้าวหน้าของตัวชี้วัดระดับหน่วยงานและระดับบุคคล</t>
  </si>
  <si>
    <t>ผลการประเมินการรับรู้ความโปร่งใสและเป็นธรรมในการเลื่อนเงินเดือนรอบที่ 1 ปี 2561</t>
  </si>
  <si>
    <t>ผลการประเมินการรับรู้ความโปร่งใสและเป็นธรรมในการมอบหมายงาน ในรอบที่ 1 ปี 2561</t>
  </si>
  <si>
    <t xml:space="preserve"> - หน่วยงานมีการกำหนดรายละเอียดการจัดทำตัวชี้วัดและค่าเป้าหมายของระดับบุคคลเพื่อเป็นแนวทางในการประเมินผลการปฏิบัติงาน
- หน่วยงานมีการกำหนดหลักเกณฑ์/แนวทางในการพิจารณาเลื่อนเงินเดือน</t>
  </si>
  <si>
    <t xml:space="preserve"> - หน่วยงานวิเคราะห์และทบทวน ตัวชี้วัดเพื่อเตรียมการถ่ายทอดตัวชี้วัดสู่ระดับกลุ่มงานและรายบุคคล ในรูปแบบคณะกรรมการ อาทิ กรรมการบริหาร,กรรมการวางแผนและประเมินผล,กรรมการพัฒนาบุคลากร ฯลฯ
 - หน่วยงานมีการจัดทำแบบมอบหมายงานรายบุคคล</t>
  </si>
  <si>
    <t xml:space="preserve"> - หน่วยงานมีการกำหนดรายละเอียดการจัดทำตัวชี้วัดและค่าเป้าหมายของระดับบุคคลเพื่อเป็นแนวทางในการประเมินผลการปฏิบัติงาน
 - หน่วยงานมีการกำหนดหลักเกณฑ์/แนวทางในการพิจารณาเลื่อนเงินเดือน</t>
  </si>
  <si>
    <t>จัดตั้งคณะกรรมการระดับหน่วยงานและกลุ่มงาน/ฝ่าย ในการกำหนดหลักเกณฑ์การถ่ายระดับตัวชี้วัดและการมอบหมายงานระดับหน่วยงาน/กลุ่มงานสู่ระดับบุคคล รอบที่ 2</t>
  </si>
  <si>
    <t>หน่วยงานนำผลการประเมินการปฏิบัติราชการในรอบที่ 1 ปี 2561 มาจัดทำแผนพัฒนารายบุคคล สายงาน หรือหน่วยงาน และแสดงผลการประเมินระดับบุคคล</t>
  </si>
  <si>
    <t xml:space="preserve">หน่วยงานจัดกิจกรรมสร้างคุณค่า ยกย่องเชิดชู ผู้มีผลงานโดดเด่นจากการประเมินผลการปฏิบัติราชการในรอบที่ 1 ปี 2561 เช่น กิจกรรมแลกเปลี่ยนเรียนรู้ ถอดบทเรียน การนำเสนอผลงานโดดเด่น เป็นต้น </t>
  </si>
  <si>
    <t xml:space="preserve">ตัวชี้วัดที่ 2.2 : ร้อยละการรับรู้เรื่องการประเมินคุณธรรมและความโปร่งใสของบุคลากรในหน่วยงานสังกัดกรมอนามัย
</t>
  </si>
  <si>
    <t xml:space="preserve">5 เดือนแรก (ตุลาคม 2560-กุมภาพันธ์ 2561)  พิจารณาจากความก้าวหน้าของการดำเนินงานแต่ละระดับ   </t>
  </si>
  <si>
    <t>&lt;ร้อยละ 60</t>
  </si>
  <si>
    <t>ร้อยละ 60-69.99</t>
  </si>
  <si>
    <t>ร้อยละ 70-79.99</t>
  </si>
  <si>
    <t>ร้อยละ 80-89.99</t>
  </si>
  <si>
    <r>
      <t xml:space="preserve"> </t>
    </r>
    <r>
      <rPr>
        <u/>
        <sz val="14"/>
        <rFont val="TH SarabunPSK"/>
        <family val="2"/>
      </rPr>
      <t>&gt;</t>
    </r>
    <r>
      <rPr>
        <sz val="14"/>
        <rFont val="TH SarabunPSK"/>
        <family val="2"/>
      </rPr>
      <t>ร้อยละ 90</t>
    </r>
  </si>
  <si>
    <t xml:space="preserve"> Assessment: หน่วยงานทำการวิเคราะห์สถานการณ์ ช่องว่าง (Gap analysis) ความเสี่ยงและประเด็นโอกาสพัฒนาของกระบวนการขับเคลื่อนคุณธรรมและความโปร่งใสของหน่วยงานในรอบปี 2560 ที่ผ่านมา ผ่านข้อมูลการประเมินของหน่วยงานในเรื่องต่อไปนี้ ได้แก่Internal Integrity &amp; Transparency (IIT), Evidence based Integrity &amp; Transparency (EBIT), ดัชนีความสุขและความผูกพัน (Happinometer &amp; engagement) และค่านิยมกระทรวงสาธารณสุข (MOPH)</t>
  </si>
  <si>
    <t>Advocacy: ดำเนินการระดับ 1 และ
หน่วยงานมอบหมายคณะผู้รับผิดชอบ/แกนนำหน่วยงาน และสร้างกระบวนการ ในการขับเคลื่อน ผลักดัน สื่อสาร สร้างกระแส จุดประกาย ในประเด็นที่เป็นปัญหาที่เสี่ยงต่อกระบวนการสร้างคุณธรรมความโปร่งใสในหน่วยงานจากการทำ Gap Analysis</t>
  </si>
  <si>
    <t xml:space="preserve"> Intervention: ดำเนินการระดับ 2 และ
หน่วยงานกำหนดมาตรการสำคัญ และจัดทำแผนการดำเนินงานที่เกี่ยวข้องกับการกระบวนการสร้างคุณธรรมและความโปร่งใสแบบมีส่วนร่วม ดังนี้
- แผนการป้องกันการทุจริต และผลประโยชน์ทับซ้อน
- แผนสร้างความสุข ความผูกพัน
- แผนขับเคลื่อนค่านิยมองค์กร MOPH
</t>
  </si>
  <si>
    <t xml:space="preserve">ดำเนินการระดับ 3 และหน่วยงานดำเนินการตามแผนฯ อย่างน้อย 50%
</t>
  </si>
  <si>
    <t>หน่วยงานดำเนินการและรายงานผลตามแผนฯ มากกว่า 50%</t>
  </si>
  <si>
    <t>ตัวชี้วัดที่ 2.3 : ระดับคุณธรรมและความโปร่งใสในการดำเนินงานของหน่วยงานในสังกัดกรมอนามัย    
                  (Integrity and Transparency Assessment: ITA) เฉพาะหลักฐานเชิงประจักษ์ 
                  (Evidence Based Integrity and Transparency Assessment: EBIT)</t>
  </si>
  <si>
    <t>55-59.99 คะแนน</t>
  </si>
  <si>
    <t>60-64.99 คะแนน</t>
  </si>
  <si>
    <t>65-69.99 คะแนน</t>
  </si>
  <si>
    <t>&lt;55 
คะแนน</t>
  </si>
  <si>
    <t>≥70 
คะแนน</t>
  </si>
  <si>
    <t>80-84.99 คะแนน</t>
  </si>
  <si>
    <t>85-89.99 คะแนน</t>
  </si>
  <si>
    <t>90-94.99 คะแนน</t>
  </si>
  <si>
    <t>&lt;80 
คะแนน</t>
  </si>
  <si>
    <t>≥95
คะแนน</t>
  </si>
  <si>
    <t xml:space="preserve">ตัวชี้วัดที่ 2.4 : ร้อยละของการเบิกจ่ายเงินงบประมาณ </t>
  </si>
  <si>
    <t>1. กรณีมีงบลงทุน</t>
  </si>
  <si>
    <t>โครงการสำคัญที่ได้รับ 
(จาก 14 โครงการสำคัญ)</t>
  </si>
  <si>
    <t>รวม</t>
  </si>
  <si>
    <t>2. กรณีไม่มีงบลงทุน</t>
  </si>
  <si>
    <r>
      <t>น้ำหนัก
(W</t>
    </r>
    <r>
      <rPr>
        <b/>
        <vertAlign val="subscript"/>
        <sz val="14"/>
        <rFont val="TH SarabunPSK"/>
        <family val="2"/>
      </rPr>
      <t>i</t>
    </r>
    <r>
      <rPr>
        <b/>
        <sz val="14"/>
        <rFont val="TH SarabunPSK"/>
        <family val="2"/>
      </rPr>
      <t xml:space="preserve"> )</t>
    </r>
  </si>
  <si>
    <r>
      <t>คะแนนที่ได้
(S</t>
    </r>
    <r>
      <rPr>
        <b/>
        <vertAlign val="subscript"/>
        <sz val="14"/>
        <rFont val="TH SarabunPSK"/>
        <family val="2"/>
      </rPr>
      <t xml:space="preserve"> i</t>
    </r>
    <r>
      <rPr>
        <b/>
        <sz val="14"/>
        <rFont val="TH SarabunPSK"/>
        <family val="2"/>
      </rPr>
      <t>)</t>
    </r>
  </si>
  <si>
    <t>ตัวชี้วัดที่ 2.8 : ระดับความสำเร็จของการดำเนินงานเพื่อสนับสนุนกรมอนามัยก้าวสู่องค์กรที่มีสมรรถนะสูง 
                   (องค์กรคุณภาพคู่คุณธรรม) ตามแนวทาง PMQA</t>
  </si>
  <si>
    <t>5 เดือนแรก (ตุลาคม 2560-กุมภาพันธ์ 2561)</t>
  </si>
  <si>
    <r>
      <rPr>
        <b/>
        <sz val="14"/>
        <color rgb="FF000000"/>
        <rFont val="TH SarabunPSK"/>
        <family val="2"/>
      </rPr>
      <t xml:space="preserve">แสดงเข็มมุ่งการเป็นองค์กรคุณภาพคู่คุณธรรม ตามโมเดลขับเคลื่อนกรมอนามัย 4.0 </t>
    </r>
    <r>
      <rPr>
        <sz val="14"/>
        <color rgb="FF000000"/>
        <rFont val="TH SarabunPSK"/>
        <family val="2"/>
      </rPr>
      <t xml:space="preserve">
(มีหลักฐานเชิงประจักษ์ในการนำองค์กร)
- มีการจัดตั้ง 3 ทีมนำตามโมเดลขับเคลื่อนกรมอนามัย 4.0 และมีนโยบายในการพัฒนาเป็น HPO และ HLO 
- มีการสื่อสารเป้าหมาย/ เข็มมุ่งการเป็นองค์กรคุณภาพคู่คุณธรรม และองค์กรรอบรู้ด้านสุขภาพ   ไปยังบุคลากรทุกระดับ
</t>
    </r>
  </si>
  <si>
    <r>
      <rPr>
        <b/>
        <sz val="14"/>
        <rFont val="TH SarabunPSK"/>
        <family val="2"/>
      </rPr>
      <t>3 ทีมนำ (Executive Engagement Teams) ร่วมขับเคลื่อนองค์กรตาม PMQA Mechanism</t>
    </r>
    <r>
      <rPr>
        <sz val="14"/>
        <rFont val="TH SarabunPSK"/>
        <family val="2"/>
      </rPr>
      <t xml:space="preserve"> 
- มีการทบทวน วิเคราะห์สถานการณ์ วิเคราะห์เชิงกลยุทธ์ (SWOC Analysis) และวิเคราะห์กลุ่มเป้าหมาย เพื่อวางแผนหน่วยงานสู่องค์กร HPO และ HLO
- มีการจัดทำแผนการพัฒนาหน่วยงานสู่ HLO ที่เหมาะสมกับกลุ่มเป้าหมายได้อย่างชัดเจน</t>
    </r>
  </si>
  <si>
    <r>
      <rPr>
        <b/>
        <sz val="14"/>
        <rFont val="TH SarabunPSK"/>
        <family val="2"/>
      </rPr>
      <t>3 ทีมนำตอบสนองต่อบทบาทที่คาดหวัง</t>
    </r>
    <r>
      <rPr>
        <sz val="14"/>
        <rFont val="TH SarabunPSK"/>
        <family val="2"/>
      </rPr>
      <t xml:space="preserve"> 
- เริ่มแสดงให้เห็นถึงการมีกระบวนการ/วิธีทำงานร่วมกัน (collective Leader) อย่างชัดเจน   
ทีมนำ - กำหนดทิศทางองค์กร (Strategic Direction) และกำหนดตัวชี้วัดสำคัญที่ติดตามผลการดำเนินงานอย่างต่อเนื่อง 
ทีมยุทธศาสตร์ - กำหนดมาตรการบริหารเชิงยุทธศาสตร์ให้สอดคล้องกับความจำเป็นและภารกิจในปัจจุบัน และเตรียมความพร้อมสำหรับอนาคต
ทีมการเรียนรู้เพื่อสร้างสรรค์นวตกรรม - มีการบริหารจัดการข้อมูล สารสนเทศ ความรู้ เพื่อการตัดสินใจเชิงยุทธศาสตร์ได้อย่างแท้จริง รวมถึงมีกระบวนการให้ข้อมูลด้านสุขภาพแก่เจ้าหน้าที่ในหน่วยงานและผู้รับบริการ โดยอาจนำประเด็นสื่อสารหลักด้านสุขภาพ (Key Message) มาประกอบการดำเนินงาน
- มีการติดตามประเมินผลการดำเนินงานของตัวชี้วัดสำคัญอย่างต่อเนื่อง 
 [ตัวชี้วัดที่สำคัญ ตามเกณฑ์ PMQA อย่างน้อยต้องครอบคลุม 3 ประเภทตัวชี้วัด ดังนี้ 1) ตัวชี้วัดในการติดตามผลการดำเนินงานตามยุทธศาสตร์ 2) ตัวชี้วัดในการบรรลุพันธกิจหลัก 3) ตัวชี้วัดของแผนงาน/โครงการ]</t>
    </r>
  </si>
  <si>
    <r>
      <rPr>
        <b/>
        <sz val="14"/>
        <rFont val="TH SarabunPSK"/>
        <family val="2"/>
      </rPr>
      <t>แสดงถึงกระบวนงาน/ ตัวชี้วัดสำคัญ (ในขั้นตอนที่ 2-3) ที่นำมาปรับปรุงระบบบริหาร/วิธีทำงานของหน่วยงานเพื่อดำเนินการ HPO และ HLO (1 เรื่อง)</t>
    </r>
    <r>
      <rPr>
        <sz val="14"/>
        <rFont val="TH SarabunPSK"/>
        <family val="2"/>
      </rPr>
      <t xml:space="preserve">
- การออกแบบกระบวนงาน/ วิธีทำงาน แสดงถึงความสอดคล้องและเชื่อมโยงอย่างสัมพันธ์ (Integration: Cluster, Function, หมวด 1-6) 
- มีการเรียนรู้/ ใช้ผลการวิเคราะห์สภาพแวดล้อม (SWOC) และใช้ข้อมูล สารสนเทศผู้รับบริการและผู้มีส่วนได้ส่วนเสีย เพื่อสนับสนุนและเพิ่มคุณค่าให้กับกระบวนงาน/ ผลผลิต</t>
    </r>
  </si>
  <si>
    <t xml:space="preserve"> - แสดงให้เห็นถึงกระบวนงานใหม่ (ในขั้นตอนที่ 1-4) ตอบสนองต่อแผนพัฒนาบุคลากรขององค์กร (หมวด 5, หมวด 6) และมีการพัฒนาทักษะบุคลากรของหน่วยงานให้มีความรอบรู้ด้านสุขภาพ
- แสดงถึงความสำเร็จ (small success จากผลดำเนินงาน PMQA Mechanism เชิงเปรียบเทียบ        ที่เหมาะสม (LeTCI)
[ระดับ- Level (Le), แนวโน้ม- Trend (T), การเปรียบเทียบ-Comparisons (C), การบูรณาการ- Integration (I)</t>
  </si>
  <si>
    <t xml:space="preserve"> - มีข้อมูลกลุ่มผู้รับบริการ ผู้มีส่วนได้ส่วนเสียที่สำคัญ 
- มีการประเมินความพึงพอใจของผู้รับบริการและผู้มีส่วนได้ส่วนเสียครอบคลุมทุกกลุ่ม และจัดทำเป็นสารสนเทศเพื่อใช้ในการพัฒนาและสร้างความผูกพันองค์กร</t>
  </si>
  <si>
    <t xml:space="preserve"> - มีการเชื่อมโยงฐานข้อมูล สารสนเทศ ความรู้ที่สำคัญและจำเป็นอย่างยิ่งยวด (Critical Knowledge) เข้าสู่ระบบสารสนเทศ (KISS) ของกรมอนามัย
- มีสื่อเพื่อสร้างความรอบรู้ด้านสุขภาพ เช่น สื่อสิ่งพิมพ์ สื่อ New Media</t>
  </si>
  <si>
    <t xml:space="preserve"> - มีการเรียนรู้และใช้ประโยชน์จากข้อมูล เพื่อการตัดสินใจเชิงยุทธศาสตร์/ขับเคลื่อนงานเชิงกลยุทธ์/ สร้างนวัตกรรม  ฯลฯ
- มีการสื่อสารด้านสุขภาพภายในหน่วยงานอย่างชัดเจน และมีช่องทางการสื่อสาธารณะที่เข้าถึง เพื่อสนับสนุนการเป็นองค์กรรอบรู้ด้านสุขภาพ (HLO)
</t>
  </si>
  <si>
    <t>แสดงถึงความสำเร็จของการพัฒนาองค์กรในภาพรวม [ผลลัพธ์-หมวด 7]
- มีผลลัพธ์/ บทเรียนความสำเร็จในการดำเนินงาน HPO และ HLO 
- มีผลลัพธ์การพัฒนาองค์กรในระดับที่สูงขึ้นและนำไปสู่การเสนอชื่อผลงานเพื่อสมัครขอรับรางวัล เช่น รางวัลบริการภาครัฐแห่งชาติ (Thailand Public Service Awards), รางวัล United Nations Public Service Awards, การประกวดผลงานวิชาการกระทรวงฯ เป็นต้น</t>
  </si>
  <si>
    <t>หมายเหตุ  พิจารณาให้คะแนนแบบอิงเกณฑ์และอิงกลุ่ม</t>
  </si>
  <si>
    <t>ตัวชี้วัดที่ 2.9 : ระดับความสำเร็จของการพัฒนาปรับปรุงประสิทธิภาพ/ คุณภาพการทำงาน [PMQA หมวด 6 (LEAN)]</t>
  </si>
  <si>
    <t xml:space="preserve"> - มีการจัดทำ Work Manual/ Guideline ของกระบวนการ/ ตัวชี้วัดสำคัญ (ใน 5 เดือนแรก)            ที่ครอบคลุมขั้นตอนของกระบวนการสร้างคุณค่าและกระบวนงานสนับสนุนทั้งหมด
- มีการจัดการสภาพแวดล้อมที่เอื้อต่อการพัฒนาสู่องค์กร HLO</t>
  </si>
  <si>
    <t>ทบทวน วิเคราะห์ปัญหา/ โอกาสพัฒนา (OFI) จัดลำดับความสำคัญของเรื่องที่ต้องปรับปรุง (โดยมีการใช้ข้อกำหนดสำคัญ เช่น ภาระหน้าที่ที่กำหนดขีดความสามารถของบุคลากร ผลลัพธ์ที่พึงประสงค์ ฯลฯ) มาพิจารณาในการออกแบบกระบวนการทำงาน</t>
  </si>
  <si>
    <t xml:space="preserve"> - มีการกำหนดเรื่อง/ประเด็นที่ต้องการพัฒนา/ ปรับปรุงประสิทธิภาพ/ คุณภาพการ
 ทำงาน ที่แสดงถึงความสอดคล้องเชื่อมโยงกับยุทธศาสตร์ พันธกิจ และความต้องการ/ คาดหวังของผู้ใช้บริการและผู้มีส่วนได้ส่วนเสียของหน่วยงาน</t>
  </si>
  <si>
    <t xml:space="preserve"> - จัดทำแผนพัฒนาปรับปรุงประสิทธิภาพ/ คุณภาพการทำงาน</t>
  </si>
  <si>
    <t xml:space="preserve"> - ดำเนินการตามแผนฯ ไม่น้อยกว่าร้อยละ 30 ของแผน                        </t>
  </si>
  <si>
    <t xml:space="preserve"> - ดำเนินการตามแผนฯ ไม่น้อยกว่าร้อยละ 40 ของแผน</t>
  </si>
  <si>
    <t xml:space="preserve"> - ค้นหาวิธีปฏิบัติที่เป็นเลิศหรือค้นหาหน่วยงานที่มีระบบปฏิบัติการ/ผลการ ดำเนินการที่ดีเพื่อการเรียนรู้และใช้ประโยชน์</t>
  </si>
  <si>
    <t xml:space="preserve"> - ดำเนินการตามแผนฯ ไม่น้อยกว่าร้อยละ 50 ของแผน                        </t>
  </si>
  <si>
    <t xml:space="preserve"> - จัดเก็บข้อมูลความต้องการบุคลากร ผู้รับบริการและผู้มีส่วนได้ส่วนเสียรวมถึงตัวอย่างหน่วยงานที่วิธีปฏิบัติที่ดี เป็นสารสนเทศเพื่อการใช้ประโยชน์                 </t>
  </si>
  <si>
    <t>แสดงให้เห็นถึงการออกแบบ ที่มีความสอดคล้องกับความต้องการของผู้รับบริการและ
ผู้มีส่วนได้ส่วนเสียเพื่อผลการดำเนินการที่ดีกว่า/ผลการดำเนินการในอนาคต</t>
  </si>
  <si>
    <t>ใช้เครื่องมือในการปรับปรุงคุณภาพ การออกแบบพัฒนา/ปรับปรุงกระบวนงาน เพื่อก่อให้เกิดผลผลิต /บริการและผลลัพธ์ในเชิงบวกให้แก่ผู้รับบริการและหรือผู้มีส่วนได้ส่วนเสียที่สำคัญ</t>
  </si>
  <si>
    <t>มีการใช้เทคโนโลยีทางเลือก และมีผลการประเมิน/ทดลองเพื่อสร้างกลไกการป้องกันความผิดพลาด</t>
  </si>
  <si>
    <t>นำผลที่ได้ (ที่ระบุในขั้นตอน 1-3) ไปทบทวน/ปรับแก้ไขเพื่อลดข้อผิดพลาด/ ผลกระทบที่อาจเกิดขึ้น เพื่อให้มั่นใจได้ว่ากระบวนการ/ระบบปฏิบัติการมีการจัดการห่วงโซ่อุปทานอย่างมีประสิทธิภาพและก่อให้เกิดสภาพแวดล้อมที่ปลอดภัยของสถานที่ทำงาน</t>
  </si>
  <si>
    <t>สรุปบทเรียนความสำเร็จและการรายงานผลทันรอบระยะเวลาที่กำหนด</t>
  </si>
  <si>
    <t>ตัวชี้วัดที่ 2.5 : ระดับความสำเร็จของหน่วยงาน มีผลงานวิจัย/R2R/KM ที่ถูกนำไปใช้ประโยชน์ อย่างน้อย 1 เรื่อง</t>
  </si>
  <si>
    <t>1. สำหรับหน่วยงานที่ได้รับการจัดสรรงบประมาณวิจัยผ่านระบบ NRMS และแหล่งทุนอื่นๆ  ประจำปีงบประมาณ พ.ศ. 2561</t>
  </si>
  <si>
    <t>2. สำหรับหน่วยงานที่ไม่มีโครงการวิจัยประจำปีงบประมาณ พ.ศ. 2561 ให้พัฒนาโครงร่างวิจัย/และ R2R</t>
  </si>
  <si>
    <t>3. ผลงานการจัดการความรู้ (กรณีนี้สำหรับหน่วยงานสายสนับสนุนเท่านั้น)</t>
  </si>
  <si>
    <t>ทบทวน วิเคราะห์สถานการณ์ บ่งชี้ข้อมูล/ความรู้ที่สำคัญอย่างยิ่งยวด (Critical Knowledge)</t>
  </si>
  <si>
    <t>จัดทำแผนปฏิบัติการและกำหนดงบประมาณขับเคลื่อนการดำเนินงานของหน่วยงานตามกระบวนการ KM Process</t>
  </si>
  <si>
    <t>ดำเนินงานโครงการ/ กิจกรรมตามแผนปฏิบัติการจนเกิดผลผลิตจาก KM Process ครบทุกขั้นตอน</t>
  </si>
  <si>
    <t>ถอดบทเรียนการจัดการความรู้ และนำผลการจัดการความรู้ไปใช้ประโยชน์ หรือ ขยายผลในหน่วยงาน</t>
  </si>
  <si>
    <t xml:space="preserve"> - นำผลการจัดการความรู้ไปใช้ประโยชน์และขยายผลในระดับกรม/ เขต/ ประเทศ
- รายงานผลการจัดการความรู้ที่นำไปใช้ประโยชน์</t>
  </si>
  <si>
    <t xml:space="preserve">จัดทำแผนการดำเนินงาน R2R ของหน่วยงาน </t>
  </si>
  <si>
    <t>ดำเนินการตามแผน R2R ของหน่วยงาน จำนวน 1 เรื่อง</t>
  </si>
  <si>
    <t>ดำเนินการตามแผน R2R ของหน่วยงาน จำนวน 1 เรื่อง และเผยแพร่ผลงาน R2R 
ไปใช้ประโยชน์ จำนวน 1 เรื่อง</t>
  </si>
  <si>
    <t>ดำเนินการตามแผน R2R ของหน่วยงาน จำนวน 2 เรื่อง</t>
  </si>
  <si>
    <t>ดำเนินการตามแผน R2R ของหน่วยงาน จำนวน 2 เรื่อง และเผยแพร่ผลงาน R2R 
ไปใช้ประโยชน์ จำนวน 2 เรื่อง</t>
  </si>
  <si>
    <t>ผลการดำเนินงานตามแผนงานวิจัยครบถ้วน และรายงานความก้าวหน้าการดำเนินการเบิกจ่ายงบประมาณร้อยละ 50.00-59.99 ในระบบ NRMS</t>
  </si>
  <si>
    <t>ผลการดำเนินงานตามแผนงานวิจัยครบถ้วน และรายงานความก้าวหน้าการดำเนินการเบิกจ่ายงบประมาณร้อยละ 60.00-69.99 ในระบบ NRMS</t>
  </si>
  <si>
    <t>ผลการดำเนินงานตามแผนงานวิจัยครบถ้วน และรายงานความก้าวหน้าการดำเนินการเบิกจ่ายงบประมาณร้อยละ 70.00-79.99 ในระบบ NRMS</t>
  </si>
  <si>
    <t>ผลการดำเนินงานตามแผนงานวิจัยครบถ้วน และรายงานความก้าวหน้าการดำเนินการเบิกจ่ายงบประมาณร้อยละ 80.00-89.99 ในระบบ NRMS</t>
  </si>
  <si>
    <t>ผลการดำเนินงานตามแผนงานวิจัยครบถ้วน และรายงานความก้าวหน้าการดำเนินการเบิกจ่ายงบประมาณร้อยละ 90.00-100.00 ในระบบ NRMS</t>
  </si>
  <si>
    <t>ทบทวน วิเคราะห์สถานการณ์ บ่งชี้ข้อมูล/ ความรู้ที่สำคัญอย่างยิ่งยวด (Critical Knowledge)</t>
  </si>
  <si>
    <t>ดำเนินงานโครงการ/ กิจกรรมตามแผนปฏิบัติการ จนเกิดผลผลิตจาก KM Process ครบทุกขั้นตอน</t>
  </si>
  <si>
    <t xml:space="preserve"> - นำผลการจัดการความรู้ไปใช้ประโยชน์และขยายผลในระดับกรม/ เขต/ ประเทศ
 - รายงานผลการจัดการความรู้ที่นำไปใช้ประโยชน์ </t>
  </si>
  <si>
    <t>สำรวจสถานการณ์/ ประเมินโครงการวิจัยในปีที่ผ่านมา เพื่อจัดทำโครงร่างวิจัย/ และ R2R</t>
  </si>
  <si>
    <t>จัดทำแผนและพัฒนาโครงร่างวิจัย/ และ R2R ของหน่วยงาน</t>
  </si>
  <si>
    <t>นำเสนอโครงร่างวิจัย/ และ R2R แก่คณะกรรมการพัฒนาวิชาการของหน่วยงาน (กพว.หน่วยงาน) ในขั้นตอนกระบวนการประเมิน/ พัฒนาโครงร่างวิจัย/และ R2R ที่เหมาะสม</t>
  </si>
  <si>
    <t>โครงร่างวิจัย/ และ R2R ที่สมบูรณ์</t>
  </si>
  <si>
    <t>สรุปแผนงานโครงร่างวิจัย/ และ R2R ส่งหน่วยงานเจ้าภาพตัวชี้วัด</t>
  </si>
  <si>
    <t>ดำเนินการเสนอโครงร่างการวิจัยเพื่อขอรับการพิจารณาจริยธรรมการวิจัย</t>
  </si>
  <si>
    <t>โครงการวิจัยผ่านการพิจารณาจริยธรรมการวิจัย</t>
  </si>
  <si>
    <t>ผลการดำเนินงานตามแผนงานวิจัยครบถ้วน และรายงานความก้าวหน้าการดำเนินการเบิกจ่ายงบประมาณร้อยละ 10  ในระบบ NRMS</t>
  </si>
  <si>
    <t xml:space="preserve">ผลการดำเนินงานตามแผนงานวิจัยครบถ้วน และรายงานความก้าวหน้าการดำเนินการเบิกจ่ายงบประมาณร้อยละ 10.01-20.00  ในระบบ NRMS </t>
  </si>
  <si>
    <t>ผลการดำเนินงานตามแผนงานวิจัยครบถ้วน และรายงานความก้าวหน้าการดำเนินการเบิกจ่ายงบประมาณร้อยละ 20.01-30.00  ในระบบ NRMS</t>
  </si>
  <si>
    <r>
      <t xml:space="preserve">4) หลักฐานอ้างอิง </t>
    </r>
    <r>
      <rPr>
        <i/>
        <sz val="14"/>
        <color indexed="17"/>
        <rFont val="TH SarabunPSK"/>
        <family val="2"/>
      </rPr>
      <t>(ให้ระบุชื่อเอกสาร/หลักฐานอ้างอิง และนำเอกสาร/หลักฐานนั้น Upload ในระบบ DOC 4.0)</t>
    </r>
  </si>
  <si>
    <t>1)  รายงาน Special Report
    เรื่อง .........................................................................................................................................</t>
  </si>
  <si>
    <t xml:space="preserve"> - มีการเรียนรู้จากบุคลากรภายในผู้รับบริการและผู้มีส่วนได้ส่วนเสียครอบคลุมทุกกลุ่มผ่านทางช่องทางต่างๆ</t>
  </si>
  <si>
    <t>ตัวชี้วัดที่ 2.6 : ระดับความสำเร็จของหน่วยงาน มีนวัตกรรม (Innovation Base) อย่างน้อย 1 เรื่อง</t>
  </si>
  <si>
    <t xml:space="preserve">จัดทำแผน/ขั้นตอนการสร้างนวัตกรรม  และดำเนินการตามแผน </t>
  </si>
  <si>
    <t>ดำเนินการตามแผน และสร้างต้นแบบนวัตกรรม (Prototypes)</t>
  </si>
  <si>
    <t>ดำเนินการตามแผน และทดลองใช้ต้นแบบนวัตกรรม (Prototypes)</t>
  </si>
  <si>
    <t xml:space="preserve">ถอดบทเรียนกระบวนการสร้างนวัตกรรม และประเมินผลการทดลองใช้นวัตกรรมที่ผลิต </t>
  </si>
  <si>
    <t xml:space="preserve">จัดทำ/ปรับแผนการดำเนินงานเพื่อปรับปรุง/ พัฒนารูปแบบของชิ้นงานนวัตกรรมให้มีความสมบูรณ์เพิ่มขึ้น </t>
  </si>
  <si>
    <t>ได้ผลผลิตนวัตกรรมที่สามารถนำไปใช้ประโยชน์ได้จริง และจัดทำรายงานสรุปวิธีการ/ กระบวนการสร้างและพัฒนานวัตกรรม</t>
  </si>
  <si>
    <t>ดำเนินการตามแผนปรับปรุง/ พัฒนาและจัดทำชิ้นงานนวัตกรรมที่ปรับปรุงขึ้นใหม่</t>
  </si>
  <si>
    <t>นำนวัตกรรมไปใช้ในกลุ่มเป้าหมายและประเมินความพึงพอใจการใช้ประโยชน์จากนวัตกรรม</t>
  </si>
  <si>
    <t>นำนวัตกรรมไปใช้ประโยชน์และขยายผลในระดับกรม/เขต/ประเทศ หรือสร้างคุณค่า/มูลค่าเพิ่มโดยสร้างความร่วมมือกับภาคเอกชน (Public Private Partnership)</t>
  </si>
  <si>
    <t>ทบทวนและวิเคราะห์สถานการณ์  เช่น Strategic Gap, Consumer Needs เป็นต้น 
ให้สอดคล้องภารกิจหน่วยงานและจัดทำแผน /โครงการพัฒนานวัตกรรม</t>
  </si>
  <si>
    <t xml:space="preserve">ตัวชี้วัดที่ 2.7 : ระดับความสำเร็จของการดำเนินงานในระบบเฝ้าระวังการส่งเสริมสุขภาพและอนามัยสิ่งแวดล้อม 
</t>
  </si>
  <si>
    <t xml:space="preserve">หน่วยงานที่รับผิดชอบในการรายงาน : สำนักและกองวิชาการส่วนกลาง 10 หน่วยงาน ได้แก่ สำนักส่งเสริมสุขภาพ  สำนักโภชนาการ  สำนักทันตสาธารณสุข สำนักอนามัยการเจริญพันธุ์  กองกิจกรรมทางกายเพื่อสุขภาพ  สถาบันพัฒนาอนามัยเด็กแห่งชาติ  สำนักอนามัยผู้สูงอายุ  สำนักอนามัยสิ่งแวดล้อม  สำนักสุขาภิบาลอาหารและน้ำ  กองประเมินผลกระทบต่อสุขภาพ </t>
  </si>
  <si>
    <t>ทบทวนและวิเคราะห์สถานการณ์เฝ้าระวัง ในประเด็นตามภารกิจหน่วยงานให้สอดคล้องกับกรมอนามัย  และจัดทำคำสั่งแต่งตั้งคณะทำงานเฝ้าระวังฯของหน่วยงาน</t>
  </si>
  <si>
    <t>จัดทำรายละเอียด (Template) รายการข้อมูลเพื่อการเฝ้าระวังฯ ของหน่วยงานตามรูปแบบที่กำหนด โดยต้องแสดงข้อมูลพื้นฐาน (Baseline data) ย้อนหลังอย่าง 3 ปีขึ้นไป</t>
  </si>
  <si>
    <t>จัดทำแผน/ขั้นตอนการดำเนินงาน ในระบบเฝ้าระวังการส่งเสริมสุขภาพและอนามัยสิ่งแวดล้อมของหน่วยงาน ที่ครอบคลุมการสำรวจ จัดเก็บ รวบรวม และวิเคราะห์ข้อมูล โดยมีรายละเอียดระดับกิจกรรม และระยะเวลาเป็นรายเดือน</t>
  </si>
  <si>
    <t>ดำเนินงานตามแผน และจัดทำข้อมูลตามประเด็นการเฝ้าระวังในรอบ 5  เดือนแรกให้เป็นปัจจุบัน พร้อมจัดเก็บในแหล่งที่สามารถเข้าถึงได้แบบออนไลน์ที่เว็บไซต์ของหน่วยงาน และหรือระบบสารสนเทศสนับสนุนด้านการส่งเสริมสุขภาพและอนามัยสิ่งแวดล้อม (DOH Dashboard)  ตามรอบการประเมินผลที่กำหนดไว้ในรายละเอียดตัวชี้วัด(Template) อย่างครบถ้วน ถูกต้อง</t>
  </si>
  <si>
    <t>มีการจัดทำไฟล์รายงานผลการเฝ้าระวังฯ ส่งให้เลขานุการการประชุมคณะกรรมการพัฒนาและขับเคลื่อนวิชาการกรมอนามัย (กพว.) ก่อนการประชุม 2 วันทำการ และมีการรายงานผลการเฝ้าระวังฯ ในการประชุม กพว.ตามรอบการรายงานที่กองแผนงานกำหนด โดยแสดงให้เห็นถึงการนำเครื่องมือ A2IM มาใช้ในการดำเนินงาน</t>
  </si>
  <si>
    <t>จัดทำ/ปรับแผนการดำเนินงานการเฝ้าระวังในระบบส่งเสริมสุขภาพและอนามัยสิ่งแวดล้อมของหน่วยงาน</t>
  </si>
  <si>
    <t>ดำเนินงานตามแผนที่ปรับปรุง และจัดทำข้อมูลตามประเด็นการเฝ้าระวังในรอบ 5 เดือนแรกให้เป็นปัจจุบัน พร้อมจัดเก็บในแหล่งที่สามารถเข้าถึงได้แบบออนไลน์ที่เว็บไซต์ของหน่วยงาน และหรือระบบสารสนเทศสนับสนุนด้านการส่งเสริมสุขภาพและอนามัยสิ่งแวดล้อม (DOH Dashboard)  ตามรอบการประเมินผลที่กำหนดไว้ในรายละเอียดตัวชี้วัด(Template) อย่างครบถ้วน ถูกต้อง</t>
  </si>
  <si>
    <t xml:space="preserve">มีการจัดทำไฟล์รายงานผลการเฝ้าระวังฯ ส่งให้เลขานุการการประชุมคณะกรรมการพัฒนาและขับเคลื่อนวิชาการกรมอนามัย (กพว.) ก่อนการประชุม 2 วันทำการ และมีการรายงานผลการเฝ้าระวังฯ ในการประชุม กพว.ตามรอบการรายงานที่กองแผนงานกำหนด โดยแสดงให้เห็นถึงการนำเครื่องมือ A2IM มาใช้ในการดำเนินงาน </t>
  </si>
  <si>
    <t>มีสรุปผลการดำเนินงานและถอดบทเรียน พร้อมทั้งเผยแพร่เป็นความรู้ในระบบบริหารจัดการผลิตภัณฑ์กรมอนามัย (P&amp;E Distributions)</t>
  </si>
  <si>
    <t>นำผลการดำเนินงานเฝ้าระวังฯ ทั้งเชิงปริมาณและเชิงคุณภาพ ไปเผยแพร่ใช้ประโยชน์และขยายผลลงไปสู่ระดับเขต/จังหวัด/อำเภอ เพื่อสร้างความร่วมมือกับภาคีเครือข่ายทำให้เกิดคุณค่า/มูลค่าเพิ่มของระบบเฝ้าระวังฯ</t>
  </si>
  <si>
    <t xml:space="preserve">หน่วยงานที่รับผิดชอบในการรายงาน : กองแผนงาน และ สำนักคณะกรรมการผู้ทรงคุณวุฒิ </t>
  </si>
  <si>
    <t>1.1 กำกับติดตาม ผลการทบทวนและวิเคราะห์สถานการณ์ และ ตามประเด็นที่หน่วยงานดำเนินงานเฝ้าระวังฯ เพื่อให้สอดคล้องกับภารกิจกรมอนามัย</t>
  </si>
  <si>
    <t>1.2 กำกับติดตาม การจัดทำคำสั่งแต่งระบบเฝ้าระวังฯ ระบบเฝ้าระวังในระบบส่งเสริมสุขภาพและอนามัยสิ่งแวดล้อมของหน่วยงาน</t>
  </si>
  <si>
    <t>รวบรวมและจัดทำคู่มือรายละเอียด (Template) รายการข้อมูลเพื่อการเฝ้าระวังในระบบส่งเสริมสุขภาพและอนามัยสิ่งแวดล้อม ของกรมอนามัย</t>
  </si>
  <si>
    <t>รวบรวมและจัดทำแผนงาน/ขั้นตอนการดำเนินงาน ระบบเฝ้าระวังการส่งเสริมสุขภาพและอนามัยสิ่งแวดล้อมของกรมอนามัย ของหน่วยงาน</t>
  </si>
  <si>
    <t>วิเคราะห์ ตรวจสอบความถูกต้อง ครบถ้วนของการรายงานผลการดำเนินงาน แหล่งจัดเก็บข้อมูลและเอกสารหลักฐานตามแผนงาน/ขั้นตอนดำเนินงานของหน่วยงาน</t>
  </si>
  <si>
    <t xml:space="preserve">5.1 ประสานหน่วยงานรวบรวมไฟล์รายงานผลการเฝ้าระวัง ส่งให้เลขานุการ กพว. ก่อนการประชุม 2 วันทำการ </t>
  </si>
  <si>
    <t>5.2 ประสานติดตามหน่วยงานให้เข้ารายงาน ในการประชุม กพว.ตามรอบการรายงานที่กำหนดและการนำเสนอข้อมูลที่นำเครื่องมือ A2IM มาใช้ในการดำเนินงานอย่างครบถ้วน</t>
  </si>
  <si>
    <t>รวบรวมและการจัดทำแผนดำเนินงานการเฝ้าระวังในระบบส่งเสริมสุขภาพและอนามัยสิ่งแวดล้อมที่หน่วยงานปรับปรุง</t>
  </si>
  <si>
    <t xml:space="preserve">3.1 ประสานหน่วยงานรวบรวมไฟล์รายงานผลการเฝ้าระวัง ส่งให้เลขานุการ กพว. ก่อนการประชุม 2 วันทำการ </t>
  </si>
  <si>
    <t>3.2 ประสานติดตามหน่วยงานให้เข้ารายงาน ในการประชุม กพว.ตามรอบการรายงานที่กำหนดและการนำเสนอข้อมูลที่นำเครื่องมือ A2IM มาใช้ในการดำเนินงานอย่างครบถ้วน</t>
  </si>
  <si>
    <t>4.1 รวบรวมและจัดทำสรุปผลการดำเนินงาน และการถอดบทเรียน</t>
  </si>
  <si>
    <t>4.2 วิเคราะห์ ตรวจสอบความถูกต้อง ครบถ้วนการเผยแพร่เป็นความรู้ในระบบบริหารจัดการผลิตภัณฑ์กรมอนามัย  (P&amp;E Distributions) ของหน่วยงาน</t>
  </si>
  <si>
    <t>รวบรวมและจัดทำการนำผลการดำเนินงานเฝ้าระวังฯ ไปใช้ประโยชน์และขยายผลลงไปสู่ระดับเขต/จังหวัด/อำเภอ</t>
  </si>
  <si>
    <t xml:space="preserve"> - ทบทวนและวิเคราะห์สถานการณ์การตายมารดาระดับประเทศ                             </t>
  </si>
  <si>
    <t xml:space="preserve"> - จัดทำแผนปฏิบัติการ</t>
  </si>
  <si>
    <t xml:space="preserve"> การดำเนินงานตามขั้นตอนที่ 1 และ
- ถ่ายทอดนโยบายสู่การปฏิบัติ</t>
  </si>
  <si>
    <t>มีการดำเนินงานตามขั้นตอนที่ 1-2 และ
- มีการพัฒนาสื่อเพื่อสร้างความตระหนักรู้แก่หญิงตั้งครรภ์และครอบครัว</t>
  </si>
  <si>
    <t>อัตราส่วนการตายมารดาไม่เกิน 23 ต่อการเกิดมีชีพแสนคน</t>
  </si>
  <si>
    <t>อัตราส่วนการตายมารดาไม่เกิน 22 ต่อการเกิดมีชีพแสนคน</t>
  </si>
  <si>
    <t xml:space="preserve"> - ร่วมขับเคลื่อนสร้างการมีส่วนร่วมของภาคีเครือข่ายในการดูแล ส่งเสริมสุขภาพมารดา เช่น MCH Board คณะกรรมการสุขภาพระดับอำเภอ/ ตำบล และท้องถิ่น</t>
  </si>
  <si>
    <t>การดำเนินงานตามขั้นตอนที่ 1 และ
 - เป็นที่ปรึกษาถ่ายทอดนโยบายสู่การปฏิบัติ</t>
  </si>
  <si>
    <t>มีการดำเนินงานตามขั้นตอนที่ 1-2 และ
 - สนับสนุนและติดตามเยี่ยมเสริมพลังมีการพัฒนาสื่อเพื่อสร้างความตระหนักรู้แก่หญิงตั้งครรภ์และครอบครัว</t>
  </si>
  <si>
    <t xml:space="preserve"> - เป็นที่ปรึกษาทบทวนและวิเคราะห์สถานการณ์การตายมารดาระดับประเทศ</t>
  </si>
  <si>
    <t xml:space="preserve"> - ร่วมจัดทำแผนปฏิบัติการ</t>
  </si>
  <si>
    <t>1. ทบทวนและวิเคราะห์ข้อมูลสถานการณ์ภาวะโลหิตจางในหญิงตั้งครรภ์</t>
  </si>
  <si>
    <t>1. พัฒนาศักยภาพบุคลากรที่เกี่ยวข้องให้มีองค์ความรู้และทักษะในเรื่อง
- การป้องกันภาวะโลหิตจาง และภาวะขาดสารไอโอดีนในตั้งครรภ์ 
- อาหารสำหรับหญิงตั้งครรภ์ และการเฝ้าระวังการเพิ่มขึ้นน้ำหนักของหญิงตั้งครรภ์</t>
  </si>
  <si>
    <t>2. จัดทำสื่อสารสาธารณะในรูปแบบของ info graphic หนังสือคู่มือสำหรับหญิงตั้งครรภ์
- เห็นความสำคัญของการได้รับและกินยาเม็ดเสริมธาตุเหล็ก ไอโอดีน และกรดโฟลิกทุกวัน  
- คู่มือมหัศจรรย์ 1,000 วันแรกของชีวิต</t>
  </si>
  <si>
    <t>1. เยี่ยมติดตาม/ เสริมพลัง</t>
  </si>
  <si>
    <t>2. จัดทำรายงานผลการติดตามการดำเนินงาน/ เยี่ยมเสริมพลังพื้นที่</t>
  </si>
  <si>
    <t xml:space="preserve"> - สร้างการมีส่วนร่วมของภาคีเครือข่ายในการดูแล ส่งเสริมสุขภาพมารดา เช่น MCH Board  คณะกรรมการสุขภาพระดับอำเภอ/ ตำบล และท้องถิ่น</t>
  </si>
  <si>
    <t>ค่าคะแนน</t>
  </si>
  <si>
    <t>1. ความครอบคลุมการได้รับยาเม็ดธาตุเหล็ก ไอโอดีน และกรดโฟลิกของหญิงตั้งครรภ์เพิ่มขึ้น               
ค่าคะแนน  0.20 0.30 0.40 0.50
ร้อยละ 67 69.50 72 74.5 77</t>
  </si>
  <si>
    <t>2. ทบทวนการบริหารจัดการซื้อยาเม็ดเสริมธาตุเหล็ก ไอโอดีน และกรดโฟลิก ที่สนับสนุนให้กับหญิงตั้งครรภ์ตามชุดสิทธิประโยชน์ของหน่วยบริการ</t>
  </si>
  <si>
    <t>2. ร้อยละ 50 ของจังหวัดมีการประกาศนโยบายมหัศจรรย์ 1,000 วันแรกของชีวิต และมีการดำเนินงานตามนโยบาย</t>
  </si>
  <si>
    <t>1. หญิงตั้งครรภ์มีภาวะโลหิตจางลดลง</t>
  </si>
  <si>
    <t>1. สำนักส่งเสริมสุขภาพ (เจ้าภาพหลัก)</t>
  </si>
  <si>
    <t>2. สำนักคณะกรรมการผู้ทรงคุณวุฒิ</t>
  </si>
  <si>
    <t>3. สำนักโภชนาการ</t>
  </si>
  <si>
    <t>4. สำนักทันตสาธารณสุข</t>
  </si>
  <si>
    <t>5. สำนักอนามัยการเจริญพันธุ์</t>
  </si>
  <si>
    <t>6. กองกิจกรรมทางกายเพื่อสุขภาพ</t>
  </si>
  <si>
    <t>7. สถาบันพัฒนาอนามัยเด็กแห่งชาติ</t>
  </si>
  <si>
    <t>8. สำนักอนามัยสิ่งแวดล้อม</t>
  </si>
  <si>
    <t>9. กองประเมินผลกระทบต่อสุขภาพ</t>
  </si>
  <si>
    <t>10. ศูนย์บริหารกฎหมายสาธารณสุข</t>
  </si>
  <si>
    <t>11. ศูนย์ห้องปฏิบัติการกรมอนามัย</t>
  </si>
  <si>
    <t>12. สำนักสุขาภิบาลอาหารและน้ำ</t>
  </si>
  <si>
    <t>13. สำนักอนามัยผู้สูงอายุ</t>
  </si>
  <si>
    <t>เกณฑ์การประเมิน/ กิจกรรมดำเนินการ
รอบที่ 1: 5 เดือนแรก (ตุลาคม 2560-กุมภาพันธ์ 2561)</t>
  </si>
  <si>
    <t>เกณฑ์การประเมิน/ กิจกรรมดำเนินการ
รอบที่ 2: 5 เดือนหลัง (มีนาคม 2561-กรกฎาคม 2561)</t>
  </si>
  <si>
    <t>มีแนวทางการดำเนินงานส่งเสริมทันตสุขภาพหญิงตั้งครรภ์</t>
  </si>
  <si>
    <t>สนับสนุนวิชาการและเทคนิคการดำเนินงาน</t>
  </si>
  <si>
    <t>กำกับ ติดตาม ผ่านการ MCH board, Dental board  นิเทศเขตสุขภาพ</t>
  </si>
  <si>
    <t>ผลการให้บริการส่งเสริมสุขภาพช่องปาก (ความครอบคลุมจาก HDC) หญิงตั้งครรภ์ได้รับการตรวจสุขภาพช่องปาก ร้อยละ 20</t>
  </si>
  <si>
    <t>มีกลไกการขับเคลื่อนนโยบายและยุทธศาสตร์การพัฒนาอนามัยการเจริญพันธุ์แห่งชาติฉบับที่ 2 (พ.ศ.2560-2569 ) ว่าด้วยการส่งเสริมการเกิดและการเจริญเติบโตอย่างมีคุณภาพ</t>
  </si>
  <si>
    <t>มีการจัดทำแผนปฏิบัติการขับเคลื่อนนโยบายและยุทธศาสตร์ฯ</t>
  </si>
  <si>
    <t>มีการขับเคลื่อนนโยบายและยุทธศาสตร์ฯ ไปสู่การปฏิบัติ โดยผ่านคณะอนุกรรมการขับเคลื่อนตามยุทธศาสตร์</t>
  </si>
  <si>
    <t>ทบทวน วิเคราะห์รูปแบบกิจกรรมทางกายและการนอนของหญิงตั้งครรภ์ (1 เรื่อง)</t>
  </si>
  <si>
    <t>1. จัดทำสื่อกิจกรรมทางกายและการนอนของหญิงตั้งครรภ์ (คู่มือ/ อินโฟกราฟฟิค)</t>
  </si>
  <si>
    <t>2. ส่งข้อมูลและสื่อกิจกรรมทางกายและการนอนหลับของหญิงตั้งครรภ์ให้กับคลัสเตอร์สตรีและเด็กปฐมวัยเพื่อจัดทำการสื่อสารประชาสัมพันธ์การส่งเสริมสุขภาพหญิงตั้งครรภ์ตามเวลาที่กำหนด</t>
  </si>
  <si>
    <t>1. สื่อสารประชาสัมพันธ์การมีกิจกรรมทางกายและการนอนของหญิงตั้งครรภ์ผ่านช่องทางต่างๆ ทุกเดือน</t>
  </si>
  <si>
    <t>2. สนับสนุนสื่อรูปแบบกิจกรรมทางกายและการนอนของหญิงตั้งครรภ์ให้กับสำนักงานสาธารณสุขจังหวัดและศูนย์อนามัยทุกแห่ง</t>
  </si>
  <si>
    <t>ร่วมกับคลัสเตอร์ในการส่งเสริมสุขภาพหญิงตั้งครรภ์ โดยการถ่ายทอดความรู้การส่งเสริมกิจกรรมทางกาย และการนอนของหญิงตั้งครรภ์เพื่อพัฒนาศักยภาพเจ้าหน้าที่ศูนย์อนามัย และสำนักงานสาธารณสุขจังหวัด</t>
  </si>
  <si>
    <t>ร้อยละของเจ้าหน้าที่ศูนย์อนามัย และสำนักงานสาธารณสุขจังหวัดได้รับการถ่ายทอดความรู้การส่งเสริมกิจกรรมทางกายและการนอนของหญิงตั้งครรภ์ (ร้อยละ 70)</t>
  </si>
  <si>
    <t>ทบทวนและวิเคราะห์ข้อมูลเฝ้าระวังสถานการณ์พัฒนาการ สูงดีสมส่วน ฟันไม่ผุ และการเลี้ยงลูกด้วยนมแม่</t>
  </si>
  <si>
    <t>มีแนวทางและประกาศนโยบายการดำเนินงานมหัศจรรย์ 1,000 วันแรกของชีวิต</t>
  </si>
  <si>
    <t>มีการสื่อสารเรื่องการส่งเสริมพัฒนาการเด็กปฐมวัย ในรูปแบบที่เข้าถึงง่าย (E-Book) ผ่านช่องทาง Website สถาบันพัฒนาอนามัยเด็กแห่งชาติ และ Social Media</t>
  </si>
  <si>
    <t>ทบทวนและวิเคราะห์สถานการณ์การจัดให้มีส้วมนั่งราบสำหรับผู้พิการ ผู้สูงวัย หญิงตั้งครรภ์ในโรงพยาบาล</t>
  </si>
  <si>
    <t>สรุปสถานการณ์การจัดให้มีส้วมนั่งราบสำหรับผู้พิการ ผู้สูงวัย หญิงตั้งครรภ์ เพื่อวางแผนการลงพื้นที่สุ่มสำรวจสถานการณ์การจัดให้มีส้วมนั่งราบสำหรับผู้พิการ ผู้สูงวัย หญิงตั้งครรภ์ในโรงพยาบาล</t>
  </si>
  <si>
    <t>ลงพื้นที่สุ่มสำรวจสถานการณ์การจัดให้มีส้วมนั่งราบ สำหรับผู้พิการ ผู้สูงวัย หญิงตั้งครรภ์ในโรงพยาบาล</t>
  </si>
  <si>
    <t xml:space="preserve"> - สรุปผลการสุ่มสำรวจสถานการณ์การจัดให้มีส้วมนั่งราบสำหรับผู้พิการ ผู้สูงวัย หญิงตั้งครรภ์ในโรงพยาบาล
 - มีแนวทางการสนับสนุนชุดความรู้เพื่อส่งเสริมการจัดให้มีส้วมนั่งราบสำหรับผู้พิการ ผู้สูงวัย หญิงตั้งครรภ์ในโรงพยาบาล</t>
  </si>
  <si>
    <t>1. ศึกษา และวิเคราะห์ข้อมูล กลุ่มเป้าหมาย
2. รวบรวม และประมวลผลข้อมูลด้านวิชาการ และจัดทำข้อมูลวิชาการเป็นสารสนเทศ</t>
  </si>
  <si>
    <t>1. จัดทำแผนการสื่อสารความเสี่ยง เรื่อง ผลกระทบต่อสุขภาพจาก “มลพิษอากาศ” และ “ความร้อน”
2. แผนการสื่อสารความเสี่ยงฯ</t>
  </si>
  <si>
    <t>(ร่าง) สื่อสารสนเทศ</t>
  </si>
  <si>
    <t>รวบรวมข้อมูลที่เกี่ยวข้องเพิ่มเติมจากการประชุมรับฟังความคิดเห็นของผู้เชี่ยวชาญด้านกฎหมาย และข้อเสนอด้านวิชาการที่เกี่ยวข้องกับสิทธิมารดาฯ</t>
  </si>
  <si>
    <t>วิเคราะห์ สังเคราะห์ข้อมูลจากการประชุมรับฟังความคิดเห็นของผู้เชี่ยวชาญด้านกฎหมาย และข้อเสนอด้านวิชาการที่เกี่ยวข้องกับสิทธิมารดาฯ</t>
  </si>
  <si>
    <t>สรุปข้อเสนอจากการประชุมรับฟังความคิดเห็นจากผู้เชี่ยวชาญและหน่วยงานที่เกี่ยวข้องต่อการดำเนินการตามมาตรา 48 วรรคหนึ่งฯ นำเสนอต่อผู้บริหารตามลำดับชั้น</t>
  </si>
  <si>
    <t>จัดทำหนังสือแจ้งข้อเสนอต่อหน่วยงานที่เกี่ยวข้องในการแก้ไขเพิ่มเติมกฎหมายของแต่ละกระทรวงเพื่อรองรับตามรัฐธรรมนูญแห่งราชอาณาจักรไทย พ.ศ. 2560 มาตรา 48 วรรคหนึ่ง และจัดประชุมปรึกษาหารือข้อเสนอต่อหน่วยงานที่เกี่ยวข้องในการแก้ไขเพิ่มเติมกฎหมายของ
แต่ละกระทรวง เพื่อรองรับตามรัฐธรรมนูญแห่งราชอาณาจักรไทย พ.ศ. 2560 มาตรา 48 วรรคหนึ่ง</t>
  </si>
  <si>
    <t>รวบรวม วิเคราะห์ ข้อมูลผลคุณภาพน้ำบริโภคของโรงพยาบาลในสังกัดกระทรวงสาธารณสุข ข้อมูลย้อนหลัง 2 ปีงบประมาณ (ปีงบประมาณ พ.ศ. 2559-2560)</t>
  </si>
  <si>
    <t>วิเคราะห์ข้อมูลผลกระทบต่อสุขภาพของรายการทดสอบคุณภาพน้ำบริโภค ที่ไม่ผ่านเกณฑ์มาตรฐาน ข้อมูลย้อนหลัง 2 ปีงบประมาณ (ปีงบประมาณ พ.ศ. 2559-2560)</t>
  </si>
  <si>
    <t>จัดทำรายงานสถานการณ์คุณภาพน้ำบริโภคของโรงพยาบาลในสังกัดกระทรวงสาธารณสุขข้อมูลย้อนหลัง 2 ปีงบประมาณ (ปีงบประมาณ พ.ศ. 2559-2560) แจ้งให้หน่วยงานที่เกี่ยวข้องรับทราบ</t>
  </si>
  <si>
    <t>ศึกษารวบรวมข้อมูลด้านวิชาการ สำหรับใช้ในการจัดทำชุดความรู้ด้านสุขาภิบาลอาหารและน้ำบริโภคสำหรับหญิงตั้งครรภ์</t>
  </si>
  <si>
    <t>จัดทำ (ร่าง) ชุดความรู้ด้านสุขาภิบาลอาหารและน้ำบริโภคสำหรับหญิงตั้งครรภ์</t>
  </si>
  <si>
    <t>ได้ชุดความรู้ด้านสุขาภิบาลอาหารและน้ำบริโภคสำหรับหญิงตั้งครรภ์</t>
  </si>
  <si>
    <t>ทบทวนเกณฑ์การประเมินชมรมผู้สูงอายุคุณภาพแบบบูรณการโดยเพิ่มส่วนของกิจกรรมให้ครอบคลุมกิจกรรมการสร้างครอบครัวอบอุ่น ผู้สูงวัยเป็นผู้มีความรู้ มีประสบการณ์ในการดูแลหญิงตั้งครรภ์ และมารดาหลังคลอด</t>
  </si>
  <si>
    <t>สร้างการสื่อสารเพื่อการส่งเสริมสุขภาพ “ไม่ล้ม  ไม่ลืม    ไม่ซึมเศร้า  กินข้าวอร่อย” ส่งเสริมสุขภาพจิตในหญิงตั้งครรภ์ ป้องกันการหกล้มลดความเสี่ยงที่จะเกิดกับหญิงตั้งครรภ์และคนทุกกลุ่มวัย การดูแลสุขภาพช่องปาก และการรับประทานอาหารที่มีคุณค่าอย่างเพียงพอ</t>
  </si>
  <si>
    <t>สนับสนุนให้ Care manager และ Caregiver เยี่ยมดูแลผู้สูงอายุที่บ้านแบบองค์รวม สามารถให้คำปรึกษาแก่หญิงตั้งครรภ์ที่บ้านและชุมชน</t>
  </si>
  <si>
    <t xml:space="preserve">หน่วยงานที่รับผิดชอบในการรายงาน : ศูนย์อนามัยที่ 1-12 ศูนย์อนามัยกลุ่มชาติพันธุ์ ชายขอบ และแรงงานข้ามชาติ  ศูนย์ทันตสาธารณสุขระหว่างประเทศ สถาบันพัฒนาสุขภาวะเขตเมือง </t>
  </si>
  <si>
    <t>1. ร้อยละ 50 ของจังหวัดมีการขับเคลื่อนการดำเนินงานมหัศจรรย์ 1,000 วันแรกของชีวิตและตำบลส่งเสริมเด็กอายุ 0-5 ปี สูงดีสมส่วน ฟันไม่ผุ พัฒนาการสมวัย</t>
  </si>
  <si>
    <t xml:space="preserve">2. เด็ก 0-2 ปี ได้รับการตรวจสุขภาพช่องปากอย่างน้อยร้อยละ 20
</t>
  </si>
  <si>
    <t>3. ความครอบคลุมการคัดกรองพัฒนาการเด็กอย่างน้อยร้อยละ 75</t>
  </si>
  <si>
    <t>1. ร้อยละของเด็กอายุ 0-5 ปี มีพัฒนาสมวัย</t>
  </si>
  <si>
    <t>2. ร้อยละของเด็กอายุ 9, 18, 30 และ 42 เดือน ที่ได้รับการคัดกรองพัฒนาการพบพัฒนาการสงสัยล่าช้า (ตรวจครั้งแรก)</t>
  </si>
  <si>
    <t>3. ร้อยละเด็กอายุ 0-5 ปี สูงดีสมส่วน ปีงบประมาณ พ.ศ. 2561 แยกตามรายเขต</t>
  </si>
  <si>
    <t>&lt;48.75</t>
  </si>
  <si>
    <t>ตัวชี้วัดที่ 1.2  เด็กอายุ 0-5 ปี มีพัฒนาการสมวัย   มีตัวชี้วัดร่วม 3 ตัว ประกอบด้วย
                          - ร้อยละของเด็กอายุ 9, 18, 30 และ 42 เดือน มีพัฒนาการสมวัย
                          - ร้อยละของเด็กอายุ 9, 18, 30 และ 42 เดือน ที่ได้รับการคัดกรองพัฒนาการพบพัฒนาการ
  สงสัยล่าช้า (ตรวจครั้งแรก)
                          - ร้อยละของเด็กอายุ 0-5 ปี สูงดีสมส่วนและส่วนสูงเฉลี่ยที่อายุ 5 ปี</t>
  </si>
  <si>
    <t>หน่วยงานที่รับผิดชอบในการรายงาน : 
1. ใช้เกณฑ์การประเมินเช่นเดียวกับเจ้าภาพ (8 หน่วยงาน) ได้แก่  
      สำนักส่งเสริมสุขภาพ  สถาบันพัฒนาอนามัยเด็กแห่งชาติ  สำนักโภชนาการ     สำนักทันตสาธารณสุข  กองกิจกรรมทางกายเพื่อสุขภาพ  สำนักสุขาภิบาลอาหารและน้ำ  สำนักอนามัยสิ่งแวดล้อม  สำนักคณะกรรมการผู้ทรงคุณวุฒิ
2. ใช้เกณฑ์การประเมินที่ตกลงกับเจ้าภาพ (5 หน่วยงาน) ได้แก่
      สำนักอนามัยการเจริญพันธุ์ กองประเมินผลกระทบต่อสุขภาพ สำนักอนามัยผู้สูงอายุศูนย์บริหารกฎหมายสาธารณสุข  ศูนย์ห้องปฏิบัติการกรมอนามัย</t>
  </si>
  <si>
    <t>1. รายงานผลการกำกับติดตามการดำเนินงานมหัศจรรย์ 1,000 วันแรกของชีวิต และตำบลส่งเสริมเด็กอายุ 0-5 ปี สูงดีสมส่วน ฟันไม่ผุ พัฒนาการสมวัย พร้อมข้อเสนอแนะ</t>
  </si>
  <si>
    <t xml:space="preserve">2. เด็ก 0-2 ปี ได้รับการตรวจสุขภาพช่องปากอย่างน้อยร้อยละ 40
</t>
  </si>
  <si>
    <t>3. ความครอบคลุมการคัดกรองพัฒนาการเด็กอย่างน้อยร้อยละ75</t>
  </si>
  <si>
    <t>ค่าะแนน</t>
  </si>
  <si>
    <t>ลดลง</t>
  </si>
  <si>
    <t>เพิ่มขึ้น 1</t>
  </si>
  <si>
    <t>เพิ่มขึ้น 1.5</t>
  </si>
  <si>
    <t>&lt;49.5</t>
  </si>
  <si>
    <t>ศูนย์เขต 1</t>
  </si>
  <si>
    <t xml:space="preserve"> &lt; 45.07</t>
  </si>
  <si>
    <t>ศูนย์เขต 2</t>
  </si>
  <si>
    <t>&lt; 46.49</t>
  </si>
  <si>
    <t>ศูนย์เขต 3</t>
  </si>
  <si>
    <t>&lt; 47.88</t>
  </si>
  <si>
    <t>ศูนย์เขต 4</t>
  </si>
  <si>
    <t>&lt; 50.90</t>
  </si>
  <si>
    <t>ศูนย์เขต 5</t>
  </si>
  <si>
    <t>&lt; 50.08</t>
  </si>
  <si>
    <t>ศูนย์เขต 6</t>
  </si>
  <si>
    <t>&lt; 53.18</t>
  </si>
  <si>
    <t>ศูนย์เขต 7</t>
  </si>
  <si>
    <t>&lt; 51.64</t>
  </si>
  <si>
    <t>ศูนย์เขต 8</t>
  </si>
  <si>
    <t>&lt; 50.24</t>
  </si>
  <si>
    <t>ศูนย์เขต 9</t>
  </si>
  <si>
    <t>&lt; 51.55</t>
  </si>
  <si>
    <t>ศูนย์เขต 10</t>
  </si>
  <si>
    <t>&lt; 50.68</t>
  </si>
  <si>
    <t>ศูนย์เขต 11</t>
  </si>
  <si>
    <t>&lt; 50.36</t>
  </si>
  <si>
    <t>ศูนย์เขต 12</t>
  </si>
  <si>
    <t>&lt; 47.15</t>
  </si>
  <si>
    <t>เพิ่มขึ้น 0.75</t>
  </si>
  <si>
    <t>เพิ่มขึ้น 2.25</t>
  </si>
  <si>
    <t>เพิ่มขึ้น
1.5</t>
  </si>
  <si>
    <t>4. ความครอบคลุมการคัดกรองพัฒนาการเด็กอย่างน้อยร้อยละ 75</t>
  </si>
  <si>
    <t xml:space="preserve">3. เด็ก 0-2 ปี ได้รับการตรวจสุขภาพช่องปากอย่างน้อยร้อยละ 20
</t>
  </si>
  <si>
    <t>ศูนย์เขต</t>
  </si>
  <si>
    <t>1. จำนวนตำบลส่งเสริมเด็กอายุ 0-5 ปี สูงดีสมส่วน ฟันไม่ผุ  พัฒนาการสมวัย ที่มีการดำเนินงานครบตามเกณฑ์ (กระบวนการ PDCA) จำนวน 552 ตำบล</t>
  </si>
  <si>
    <t>1. จำนวนตำบลส่งเสริมเด็กอายุ 0-5 ปี สูงดีสมส่วน ฟันไม่ผุ พัฒนาการสมวัย ที่มีการดำเนินงานตามครบตามเกณฑ์ (กระบวนการ PDCA) แห่งใหม่ (ร้อยละ 10 ของตำบลทั้งหมด)</t>
  </si>
  <si>
    <t>จำนวนตำบลสูงดีสมส่วน ฟันไม่ผุ พัฒนาการสมวัย</t>
  </si>
  <si>
    <t>2. ร้อยละ 80 ของจังหวัดมีการประกาศนโยบายมหัศจรรย์ 1,000 วันแรกของชีวิต และมีการดำเนินงานตามนโยบาย</t>
  </si>
  <si>
    <t>3. จำนวนอำเภอที่ขับเคลื่อนงานส่งเสริมเด็กอายุ 0-5 ปี สูงดีสมส่วน ฟันไม่ผุ พัฒนาการสมวัย ในระดับตำบลโดยผ่านคณะกรรมการคุณภาพชีวิตและระบบสุขภาพอำเภอ (District Health Board)</t>
  </si>
  <si>
    <t xml:space="preserve">4. เด็ก 0-2 ปี ได้รับการตรวจสุขภาพช่องปากอย่างน้อยร้อยละ 40
</t>
  </si>
  <si>
    <t>5. ความครอบคลุมการคัดกรองพัฒนาการเด็กอย่างน้อยร้อยละ 75</t>
  </si>
  <si>
    <t>เพิ่มขึ้น 3.5</t>
  </si>
  <si>
    <t>เพิ่มขึ้น 2.5</t>
  </si>
  <si>
    <t>&lt; 49.5</t>
  </si>
  <si>
    <t>&lt; 50.9</t>
  </si>
  <si>
    <t>กรุณาปรับ/เพิ่มเติมรายละเอียดเกณฑ์การประเมินสำหรับหน่วยงานให้เป็นไปตามที่ระบุในคู่มือคำรับรองฯ ประจำปีงบประมาณ พ.ศ. 2561</t>
  </si>
  <si>
    <t xml:space="preserve">หน่วยงานที่รับผิดชอบในการรายงาน : สำนักอนามัยผู้สูงอายุ  สำนักคณะกรรมการผู้ทรงคุณวุฒิ  สำนักทันตสาธารณสุข  สำนักโภชนาการ  สำนักอนามัยสิ่งแวดล้อม  กองกิจกรรมทางกายเพื่อสุขภาพ  สำนักส่งเสริมสุขภาพ  สถาบันพัฒนาอนามัยเด็กแห่งชาติ  กองประเมินผลกระทบต่อสุขภาพ  ศูนย์บริหารกฎหมายสาธารณสุข  สำนักสุขาภิบาลอาหารและน้ำ  สำนักอนามัยการเจริญพันธุ์ และศูนย์ห้องปฏิบัติการกรมอนามัย </t>
  </si>
  <si>
    <t>ตัวชี้วัดที่ 1.7  ร้อยละของตำบลที่มีระบบการส่งเสริมสุขภาพดูแลผู้สูงอายุระยะยาว (Long Term Care) ในชุมชนผ่านเกณฑ์</t>
  </si>
  <si>
    <t>ร้อยละ .............(กรอกตัวเลขร้อยละ แล้วเทียบคะแนน)</t>
  </si>
  <si>
    <t>1.1 มีผลการประเมินทบทวนสถานการณ์การดำเนินงานส่งเสริมสุขภาพ อนามัยสิ่งแวดล้อม     ในการดูแลผู้สูงอายุระยะยาว</t>
  </si>
  <si>
    <t>1.2 มีการประชุมชี้แจงประสานหน่วยงาน ภาคีเครือข่าย เพื่อวางแผนการดำเนินงานในระดับเขตสุขภาพ</t>
  </si>
  <si>
    <t>2.1 พัฒนาศักยภาพบุคลากร/ ภาคีเครือข่าย และชมรมผู้สูงอายุ ในการจัดกิจกรรมการส่งเสริมสุขภาพผู้สูงอายุ ในเขตสุขภาพ จังหวัด และพื้นที่</t>
  </si>
  <si>
    <t>2.2 มีการจัดอบรมผู้จัดการดูแลผู้สูงอายุ (Care manager) ไม่น้อยกว่าร้อยละ 80 และรายงานผล</t>
  </si>
  <si>
    <t>3.1 มีผู้ผ่านการอบรมพัฒนาศักยภาพทีมประเมิน อย่างน้อยศูนย์อนามัยละ 2 คน</t>
  </si>
  <si>
    <t xml:space="preserve">3.2 มีผลการดำเนินการจัดอบรมผู้ดูแลผู้สูงอายุ (Caregiver) ไม่น้อยกว่าร้อยละ 50 </t>
  </si>
  <si>
    <t>4.1 มีรายงานผลข้อมูลตามไตรมาส</t>
  </si>
  <si>
    <t xml:space="preserve">4.2 มีการสนับสนุน และควบคุม กำกับ ให้พื้นที่ดำเนินการจัดทำแผนการดูแลผู้สูงอายุรายบุคคล (Care Plan) (ทั้งผู้สูงอายุรายเก่าและผู้สูงอายุรายใหม่) ไม่น้อยกว่าร้อยละ 50   </t>
  </si>
  <si>
    <t>มีตำบล Long Term Care ผ่านเกณฑ์ ไม่น้อยกว่าร้อยละ 30</t>
  </si>
  <si>
    <t>4.1 มีรายงานผลจากการจัดเวทีเพื่อเผยแพร่นวัตกรรมและขยายผลการดำเนินงานในระดับเขตสุขภาพ</t>
  </si>
  <si>
    <t xml:space="preserve">4.2 มีตำบล Long Term Care ผ่านเกณฑ์ ร้อยละ 60   </t>
  </si>
  <si>
    <t>มีผลการจัดทำแผนการดูแลผู้สูงอายุรายบุคคล (Care Plan) (ทั้งผู้สูงอายุรายเก่าและผู้สูงอายุรายใหม่) ไม่น้อยกว่าร้อยละ 90</t>
  </si>
  <si>
    <t>3.1 มีนวัตกรรมการส่งเสริมสุขภาพและการดูแลผู้สูงอายุระยะยาวอย่างน้อย 1 นวัตกรรม</t>
  </si>
  <si>
    <t>3.2 มีตำบล Long Term Care ผ่านเกณฑ์ไม่น้อยกว่าร้อยละ 50</t>
  </si>
  <si>
    <t>2.1 มีผลการดำเนินการจัดอบรมผู้ดูแลช่วยเหลือผู้สูงอายุ (Caregiver) ไม่น้อยกว่าร้อยละ 90</t>
  </si>
  <si>
    <t>2.2 มีรายงานผลการสนับสนุนเงินทุน/ งบประมาณ (สปสช. สสส. องค์กรปกครองส่วนท้องถิ่น)</t>
  </si>
  <si>
    <t>1.2 มีผลการดำเนินงานจัดอบรมผู้จัดการดูแลผู้สูงอายุ (Care manager)  ไม่น้อยกว่าร้อยละ 95</t>
  </si>
  <si>
    <t>1.1 มีการติดตาม เยี่ยมเสริมพลังและมีรายงานข้อเสนอแนะจากการเยี่ยมเสริมพลังและสรุปบทเรียนการดำเนินงานรอบ 6 เดือนแรก เพื่อปรับปรุงพัฒนา</t>
  </si>
  <si>
    <t xml:space="preserve">หน่วยงานที่รับผิดชอบในการรายงาน : ศูนย์อนามัยกลุ่มชาติพันธุ์ ชายขอบ และแรงงานข้ามชาติ  ศูนย์ทันตสาธารณสุขระหว่างประเทศ สถาบันพัฒนาสุขภาวะเขตเมือง </t>
  </si>
  <si>
    <t>หน่วยงานที่รับผิดชอบในการรายงาน : ศูนย์อนามัยที่ 1-12</t>
  </si>
  <si>
    <t xml:space="preserve">หน่วยงานที่รับผิดชอบในการรายงาน : สำนักอนามัยผู้สูงอายุ  สำนักคณะกรรมการผู้ทรงคุณวุฒิ  สำนักทันตสาธารณสุข  สำนักโภชนาการ  สำนักอนามัยสิ่งแวดล้อม  กองกิจกรรมทางกายเพื่อสุขภาพ  สำนักส่งเสริมสุขภาพ  สถาบันพัฒนาอนามัยเด็กแห่งชาติ  กองประเมินผลกระทบต่อสุขภาพ  ศูนย์บริหารกฎหมายสาธารณสุข  สำนักสุขาภิบาลอาหารและน้ำ  สำนักอนามัยการเจริญพันธุ์ และศูนย์ห้องปฏิบัติการกรมอนามัย
</t>
  </si>
  <si>
    <t xml:space="preserve">หน่วยงานที่รับผิดชอบในการรายงาน : สำนักส่งเสริมสุขภาพ   สำนักคณะกรรมการผู้ทรงคุณวุฒิ   สำนักโภชนาการ  สำนักทันตสาธารณสุข   สำนักอนามัยการเจริญพันธุ์  กองกิจกรรมทางกายเพื่อสุขภาพ   สถาบันพัฒนาอนามัยเด็กแห่งชาติ   สำนักอนามัยผู้สูงอายุ   สำนักอนามัยสิ่งแวดล้อม  สำนักสุขาภิบาลอาหารและน้ำ  กองประเมินผลกระทบต่อสุขภาพ  ศูนย์บริหารกฎหมายสาธารณสุข   ศูนย์ห้องปฏิบัติการกรมอนามัย   </t>
  </si>
  <si>
    <t xml:space="preserve">หน่วยงานที่รับผิดชอบในการรายงาน :  ศูนย์อนามัยกลุ่มชาติพันธุ์ ชายขอบ และแรงงานข้ามชาติ  ศูนย์ทันตสาธารณสุขระหว่างประเทศ สถาบันพัฒนาสุขภาวะเขตเมือง </t>
  </si>
  <si>
    <t>1.2 สรุปผลการประชุมชี้แจงประสานหน่วยงาน ภาคีเครือข่าย เพื่อวางแผนการดำเนินงาน</t>
  </si>
  <si>
    <t>2.1 มีคู่มือมาตรฐาน/แนวทางการดำเนินงานและมีเวทีพัฒนาศักยภาพบุคลากรภาคี   เครือข่ายในการส่งเสริมสุขภาพผู้สูงอายุ ทุกระดับ ทั้งส่วนกลาง/ เขตสุขภาพ /ระดับจังหวัด</t>
  </si>
  <si>
    <t>2.2 มีผลการดำเนินงานจัดอบรมผู้จัดการดูแลผู้สูงอายุ (Care manager)  ไม่น้อยกว่าร้อยละ 80</t>
  </si>
  <si>
    <t>3.1 มีการดำเนินงานพัฒนาศักยภาพทีมประเมิน</t>
  </si>
  <si>
    <t xml:space="preserve">3.2 มีผลการดำเนินการจัดอบรมผู้ดูแลช่วยเหลือผู้สูงอายุ (Caregiver)  ไม่น้อยกว่าร้อยละ 50 </t>
  </si>
  <si>
    <t xml:space="preserve">4.2 มีผลการดำเนินงานตามแผนการดูแลผู้สูงอายุรายบุคคล (Care Plan) (ทั้งผู้สูงอายุรายเก่าและผู้สูงอายุรายใหม่) ไม่น้อยกว่าร้อยละ 50            </t>
  </si>
  <si>
    <t>4.1 มีระบบข้อมูลการดำเนินงาน Long Term Care และมีระบบฐานข้อมูลที่ใช้งานได้</t>
  </si>
  <si>
    <t>มีตำบล Long Term Care ผ่านเกณฑ์ ไม่น้อยกว่าร้อยละ 30 (2,177 ตำบล)</t>
  </si>
  <si>
    <t>1.2 มีผลการดำเนินงานจัดอบรมผู้จัดการดูแลผู้สูงอายุ (Care manager) ไม่น้อยกว่าร้อยละ 95</t>
  </si>
  <si>
    <t>2.2 มีรายงานผลการสนับสนุนเงินทุน/ งบประมาณ (สปสช. สสส. องค์กรปกครอง    ส่วนท้องถิ่น)</t>
  </si>
  <si>
    <t xml:space="preserve">3.1 มีนวัตกรรมการส่งเสริมสุขภาพและการดูแลผู้สูงอายุระยะยาวอย่างน้อย 1 นวัตกรรม                                                                </t>
  </si>
  <si>
    <t xml:space="preserve">3.2 มีตำบล Long Term Care ผ่านเกณฑ์ไม่น้อยกว่าร้อยละ 50 (3,628 ตำบล) </t>
  </si>
  <si>
    <t>4.1 มีรายงานผลจากการจัดเวทีเพื่อเผยแพร่นวัตกรรมและขยายผลการดำเนินงาน</t>
  </si>
  <si>
    <t>4.2 มีตำบล Long Term Care ผ่านเกณฑ์ ร้อยละ 60 (4,353 ตำบล)</t>
  </si>
  <si>
    <t>มีผลการดำเนินงานตามแผนการดูแลผู้สูงอายุรายบุคคล (Care Plan) (ทั้งผู้สูงอายุรายเก่าและผู้สูงอายุรายใหม่) ไม่น้อยกว่าร้อยละ 90</t>
  </si>
  <si>
    <t>ตัวชี้วัดที่ 1.8  ร้อยละของโรงพยาบาลที่พัฒนาอนามัยสิ่งแวดล้อมได้ตามเกณฑ์ GREEN&amp;CLEAN Hospital</t>
  </si>
  <si>
    <t>ตัวชี้วัด (i)</t>
  </si>
  <si>
    <t>น้ำหนัก</t>
  </si>
  <si>
    <r>
      <t>(W</t>
    </r>
    <r>
      <rPr>
        <b/>
        <vertAlign val="subscript"/>
        <sz val="15"/>
        <rFont val="TH SarabunPSK"/>
        <family val="2"/>
      </rPr>
      <t>i</t>
    </r>
    <r>
      <rPr>
        <b/>
        <sz val="15"/>
        <rFont val="TH SarabunPSK"/>
        <family val="2"/>
      </rPr>
      <t>)</t>
    </r>
  </si>
  <si>
    <r>
      <t>ตัวชี้วัดย่อยที่ 1</t>
    </r>
    <r>
      <rPr>
        <sz val="15"/>
        <rFont val="TH SarabunPSK"/>
        <family val="2"/>
      </rPr>
      <t xml:space="preserve"> </t>
    </r>
  </si>
  <si>
    <t>ร้อยละโรงพยาบาลผ่านเกณฑ์ฯ ระดับพื้นฐานขึ้นไป</t>
  </si>
  <si>
    <r>
      <t>ตัวชี้วัดย่อยที่ 2</t>
    </r>
    <r>
      <rPr>
        <sz val="15"/>
        <rFont val="TH SarabunPSK"/>
        <family val="2"/>
      </rPr>
      <t xml:space="preserve"> </t>
    </r>
  </si>
  <si>
    <t xml:space="preserve">ร้อยละโรงพยาบาลผ่านเกณฑ์ฯ ระดับดีขึ้นไป </t>
  </si>
  <si>
    <t>คะแนนถ่วงน้ำหนัก</t>
  </si>
  <si>
    <r>
      <t>(W</t>
    </r>
    <r>
      <rPr>
        <b/>
        <vertAlign val="subscript"/>
        <sz val="15"/>
        <rFont val="TH SarabunPSK"/>
        <family val="2"/>
      </rPr>
      <t>i</t>
    </r>
    <r>
      <rPr>
        <b/>
        <sz val="15"/>
        <rFont val="TH SarabunPSK"/>
        <family val="2"/>
      </rPr>
      <t xml:space="preserve"> x SM</t>
    </r>
    <r>
      <rPr>
        <b/>
        <vertAlign val="subscript"/>
        <sz val="15"/>
        <rFont val="TH SarabunPSK"/>
        <family val="2"/>
      </rPr>
      <t>i</t>
    </r>
    <r>
      <rPr>
        <b/>
        <sz val="15"/>
        <rFont val="TH SarabunPSK"/>
        <family val="2"/>
      </rPr>
      <t>)</t>
    </r>
  </si>
  <si>
    <r>
      <t>คะแนนที่ได้ 
(SM</t>
    </r>
    <r>
      <rPr>
        <b/>
        <vertAlign val="subscript"/>
        <sz val="15"/>
        <rFont val="TH SarabunPSK"/>
        <family val="2"/>
      </rPr>
      <t>i</t>
    </r>
    <r>
      <rPr>
        <b/>
        <sz val="15"/>
        <rFont val="TH SarabunPSK"/>
        <family val="2"/>
      </rPr>
      <t>)</t>
    </r>
  </si>
  <si>
    <t>ผลงานร้อยละ</t>
  </si>
  <si>
    <t xml:space="preserve">สำนักทันตสาธารณสุข  สำนักโภชนาการ  สำนักอนามัยสิ่งแวดล้อม  กองประเมินผลกระทบต่อสุขภาพ  สำนักสุขาภิบาลอาหารและน้ำ  สำนักอนามัยการเจริญพันธุ์ และศูนย์ห้องปฏิบัติการกรมอนามัย </t>
  </si>
  <si>
    <t>กองกิจกรรมทางกายเพื่อสุขภาพ  ศูนย์บริหารกฎหมายสาธารณสุข  สำนักส่งเสริมสุขภาพ สำนักคณะกรรมการผู้ทรงคุณวุฒิ  สำนักอนามัยผู้สูงอายุ  สถาบันพัฒนาอนามัยเด็กแห่งชาติ</t>
  </si>
  <si>
    <t>ร้อยละของจำนวนจังหวัดในเขตที่มีโรงพยาบาลผ่านเกณฑ์ฯ ระดับดีมาก</t>
  </si>
  <si>
    <t>ร้อยละโรงพยาบาลผ่านเกณฑ์ฯ ระดับดีมาก</t>
  </si>
  <si>
    <t>เกณฑ์การให้คะแนนเทียบกับระดับความสำเร็จ
ตามเป้าหมายของตัวชี้วัด</t>
  </si>
  <si>
    <t>เกณฑ์การประเมิน/ กิจกรรมดำเนินการ
รอบที่ 1: 5 เดือนหลัง (มีนาคม 2561-กรกฎาคม 2561)</t>
  </si>
  <si>
    <r>
      <rPr>
        <sz val="14"/>
        <rFont val="TH SarabunPSK"/>
        <family val="2"/>
      </rPr>
      <t>5 เดือนหลัง (มีนาคม 2561-กรกฎาคม 2561)</t>
    </r>
    <r>
      <rPr>
        <sz val="14"/>
        <color rgb="FFFF0000"/>
        <rFont val="TH SarabunPSK"/>
        <family val="2"/>
      </rPr>
      <t xml:space="preserve"> ใช้เกณฑ์ที่ตกลงร่วมกับเจ้าภาพ</t>
    </r>
  </si>
  <si>
    <r>
      <rPr>
        <sz val="14"/>
        <rFont val="TH SarabunPSK"/>
        <family val="2"/>
      </rPr>
      <t xml:space="preserve">5 เดือนหลัง (มีนาคม 2561-กรกฎาคม 2561) </t>
    </r>
    <r>
      <rPr>
        <sz val="14"/>
        <color rgb="FFFF0000"/>
        <rFont val="TH SarabunPSK"/>
        <family val="2"/>
      </rPr>
      <t>ใช้เกณฑ์เดียวกับเจ้าภาพ</t>
    </r>
  </si>
  <si>
    <r>
      <rPr>
        <sz val="14"/>
        <rFont val="TH SarabunPSK"/>
        <family val="2"/>
      </rPr>
      <t>5 เดือนแรก (ตุลาคม 2560-กุมภาพันธ์ 2561)</t>
    </r>
    <r>
      <rPr>
        <sz val="14"/>
        <color rgb="FFFF0000"/>
        <rFont val="TH SarabunPSK"/>
        <family val="2"/>
      </rPr>
      <t xml:space="preserve">  ใช้เกณฑ์ที่ตกลงร่วมกับเจ้าภาพ</t>
    </r>
  </si>
  <si>
    <r>
      <rPr>
        <sz val="14"/>
        <rFont val="TH SarabunPSK"/>
        <family val="2"/>
      </rPr>
      <t>5 เดือนแรก (ตุลาคม 2560-กุมภาพันธ์ 2561)</t>
    </r>
    <r>
      <rPr>
        <sz val="14"/>
        <color rgb="FFFF0000"/>
        <rFont val="TH SarabunPSK"/>
        <family val="2"/>
      </rPr>
      <t xml:space="preserve">  ใช้เกณฑ์เดียวกับเจ้าภาพ</t>
    </r>
  </si>
  <si>
    <t xml:space="preserve">หน่วยงานที่รับผิดชอบในการรายงาน : ศูนย์อนามัยที่ 1-12 </t>
  </si>
  <si>
    <r>
      <rPr>
        <sz val="14"/>
        <rFont val="TH SarabunPSK"/>
        <family val="2"/>
      </rPr>
      <t>5 เดือนหลัง (มีนาคม 2561-กรกฎาคม 2561)</t>
    </r>
    <r>
      <rPr>
        <sz val="14"/>
        <color rgb="FFFF0000"/>
        <rFont val="TH SarabunPSK"/>
        <family val="2"/>
      </rPr>
      <t xml:space="preserve"> </t>
    </r>
  </si>
  <si>
    <t xml:space="preserve">5 เดือนหลัง (มีนาคม 2561-กรกฎาคม 2561) </t>
  </si>
  <si>
    <r>
      <t xml:space="preserve">สรุปคะแนนที่ได้จากคะแนนเต็ม 5 </t>
    </r>
    <r>
      <rPr>
        <sz val="14"/>
        <color theme="1"/>
        <rFont val="TH SarabunPSK"/>
        <family val="2"/>
      </rPr>
      <t xml:space="preserve"> (คะแนนถ่วงน้ำหนักรวม/ น้ำหนักรวม)</t>
    </r>
  </si>
  <si>
    <t xml:space="preserve">หน่วยงานที่รับผิดชอบในการรายงาน : สถาบันพัฒนาสุขภาวะเขตเมือง  </t>
  </si>
  <si>
    <t>ภาพรวม</t>
  </si>
  <si>
    <t xml:space="preserve">ผลการดำเนินงานร้อยละของโรงพยาบาลที่พัฒนาอนามัยสิ่งแวดล้อมได้ตามเกณฑ์ GREEN&amp;CLEAN Hospital ตามเจ้าภาพ </t>
  </si>
  <si>
    <t>คะแนนจากส่วนที่ 1</t>
  </si>
  <si>
    <t>มีข้อตกลงร่วมกันในการพัฒนา GREEN&amp;CLEAN HOSPITAL เขตเมือง</t>
  </si>
  <si>
    <t>ส่วนที่ 1 นำคะแนนไปใส่ในตารางภาพรวมด้านล่าง</t>
  </si>
  <si>
    <t>มีการกำหนดนโยบายในการขับเคลื่อน และประเมินของคลินิกทันตกรรม ศูนย์ทันตสาธารณสุขระหว่างประเทศ GREEN &amp; CLEAN Hospital
- จัดตั้งคณะกรรมการในการขับเคลื่อน และประเมินคลินิกทันตกรรม ศูนย์ทันตสาธารณสุขระหว่างประเทศ GREEN &amp; CLEAN Hospital</t>
  </si>
  <si>
    <t xml:space="preserve"> -  จัดทำแผนงานในการขับเคลื่อน และประเมิน คลินิกทันตกรรม ศูนย์ทันตสาธารณสุขระหว่างประเทศ GREEN &amp; CLEAN Hospital
- มีกิจกรรม GREEN &amp; CLEAN Hospital ภายในคลินิกทันตกรรม ศูนย์ทันตสาธารณสุขระหว่างประเทศ ผ่านเกณฑ์ ระดับพื้นฐาน ร้อยละ 50</t>
  </si>
  <si>
    <t xml:space="preserve"> - ประเมินกิจกรรม GREEN &amp; CLEAN Hospital ภายในคลินิกทันตกรรม ศูนย์ทันตสาธารณสุขระหว่างประเทศ
 - มีรายงานผลการดำเนินกิจกรรม GREEN &amp; CLEAN Hospital ภายในคลินิกทันตกรรม ศูนย์ทันตสาธารณสุขระหว่างประเทศ และส่งข้อมูลกลับไปยังสำนักอนามัยสิ่งแวดล้อม</t>
  </si>
  <si>
    <t>ตาม Template หลักของตัวชี้วัดที่ 1.8</t>
  </si>
  <si>
    <t xml:space="preserve">หน่วยงานที่รับผิดชอบในการรายงาน : ศูนย์ทันตสาธารณสุขระหว่างประเทศ  </t>
  </si>
  <si>
    <t xml:space="preserve"> - มีกิจกรรม GREEN &amp; CLEAN Hospital ภายในคลินิกทันตกรรม ศูนย์ทันตสาธารณสุขระหว่างประเทศ ผ่านเกณฑ์ ระดับพื้นฐาน ร้อยละ 60
- กำกับติดตามความก้าวหน้าการดำเนินงาน </t>
  </si>
  <si>
    <t xml:space="preserve"> - มีกิจกรรม GREEN &amp; CLEAN Hospital ภายในคลินิกทันตกรรม ศูนย์ทันตสาธารณสุขระหว่างประเทศ ผ่านเกณฑ์ ระดับพื้นฐาน ร้อยละ 80
- มีการแลกเปลี่ยนเรียนรู้ และการบูรณาการการดำเนินงานร่วมกับภาคีที่เกี่ยวข้อง</t>
  </si>
  <si>
    <t xml:space="preserve"> - มีกิจกรรม GREEN &amp; CLEAN Hospital ภายในคลินิกทันตกรรม ศูนย์ทันตสาธารณสุขระหว่างประเทศ ผ่านเกณฑ์ ระดับพื้นฐาน ร้อยละ 100
- วิเคราะห์และสรุปรายงานสถานการณ์การดำเนินงาน และส่งข้อมูลกลับไปยังสำนักอนามัยสิ่งแวดล้อม
</t>
  </si>
  <si>
    <t>มีการดำเนินงานนำร่องชุมชนที่นำเกณฑ์ GREEN&amp;CLEAN Hospital ไปปรับใช้ในชุมชน</t>
  </si>
  <si>
    <t xml:space="preserve">สรุปบทเรียนชุมชน ที่มีการดำเนินงานตามเกณฑ์ GREEN&amp;CLEAN Hospital </t>
  </si>
  <si>
    <t xml:space="preserve">ชุมชนที่นำเกณฑ์มาตรฐานไปดำเนินการผ่านเกณฑ์การประเมิน GREEN&amp;CLEAN Hospital ระดับพื้นฐาน ขั้นที่ 1 </t>
  </si>
  <si>
    <t xml:space="preserve">ทบทวนสถานการณ์และการดำเนินงาน GREEN&amp;CLEAN Hospital ในโรงพยาบาลและชุมชนในพื้นที่สูง </t>
  </si>
  <si>
    <t>พัฒนาศักยภาพภาคีเครือข่ายในการพัฒนาอนามัยสิ่งแวดล้อมตามเกณฑ์ GREEN&amp;CLEAN Hospital</t>
  </si>
  <si>
    <t>ชุมชนมีแผนการดำเนินงานตามเกณฑ์มาตรฐาน GREEN&amp;CLEAN Hospital โดยโรงพยาบาลเป็นผู้ขับเคลื่อนการดำเนินงาน</t>
  </si>
  <si>
    <t>หน่วยงานที่รับผิดชอบในการรายงาน : ศูนย์อนามัยกลุ่มชาติพันธุ์ ชายขอบ และแรงงานข้ามชาติ</t>
  </si>
  <si>
    <t>หน่วยงานที่รับผิดชอบในการรายงาน : สำนักโภชนาการ  สำนักอนามัยการเจริญพันธุ์</t>
  </si>
  <si>
    <t>คะแนน</t>
  </si>
  <si>
    <t>&lt;64.5</t>
  </si>
  <si>
    <t>ร้อยละของเด็กอายุ 6-14 ปี สูงดีสมส่วน เพิ่มขึ้นจากค่า baseline</t>
  </si>
  <si>
    <t xml:space="preserve">1. ร้อยละ 80 ของจังหวัดมีการชั่งน้ำหนักและวัดส่วนสูงและประเมินภาวะโภชนาการ            </t>
  </si>
  <si>
    <t xml:space="preserve">2. ร้อยละ 60 ของจังหวัดจัดกิจกรรมกระโดดโลดเต้นเพื่อเด็กไทยสูงสมส่วน แข็งแรง IQ EQ ดี   </t>
  </si>
  <si>
    <t xml:space="preserve">3. ร้อยละ 80 ของจังหวัดรณรงค์ส่งเสริมการดื่มนม </t>
  </si>
  <si>
    <t>4. ร้อยละ 30 ของเด็ก 6-12 ปี ได้รับบริการทางทันตกรรม</t>
  </si>
  <si>
    <t xml:space="preserve">1. การกำกับ ติดตามและประเมินการดำเนินงานเพื่อส่งเสริมให้เด็กวัยเรียนสูงดีสมส่วน             </t>
  </si>
  <si>
    <t>2. เผยแพร่องค์ความรู้และนวัตกรรมส่งเสริมเด็กวัยเรียนสูงดีสมส่วนอย่างน้อย 2 ช่องทาง</t>
  </si>
  <si>
    <t xml:space="preserve">4. พัฒนาเกณฑ์คุณภาพการดำเนินงานส่งเสริมกิจกรรมทางกายในเด็กวัยเรียนจำนวน 1 รูปแบบ </t>
  </si>
  <si>
    <t>2. พัฒนาสื่อสร้างสรรค์นวัตกรรมส่งเสริมเด็กวัยเรียนสูงดีสมส่วน</t>
  </si>
  <si>
    <t xml:space="preserve">1. มีการถ่ายทอดกิจกรรมสำคัญส่งเสริมเด็กวัยเรียนสูงดีสมส่วนตามแผนให้ศูนย์อนามัย            </t>
  </si>
  <si>
    <t>1. ทบทวนและวิเคราะห์สถานการณ์ที่ส่งผลกับเด็กวัยเรียนให้สูงดีสมส่วน</t>
  </si>
  <si>
    <t>2. จัดทำแผนงาน/โครงการ/กิจกรรมที่ส่งเสริมให้เด็กวัยเรียนสูงดีสมส่วน ได้แก่ การส่งเสริมโภชนาการ (นม ไข่ ผัก) กิจกรรมทางกาย  การแปรงฟัน การจัดการสิ่งแวดล้อม ฯลฯ</t>
  </si>
  <si>
    <t xml:space="preserve">1. วิเคราะห์และสังเคราะห์ข้อมูลสถานการณ์รอบ 5 เดือนแรก </t>
  </si>
  <si>
    <t>2. มีสถานการณ์โรงเรียนต้นแบบด้านการส่งเสริมสุขภาพและผลักดันให้มีกระบวนการจัดการด้านสุขภาพ</t>
  </si>
  <si>
    <t>1. การกำกับ ติดตามและประเมินผลการดำเนินงานเพื่อส่งเสริมให้เด็กวัยเรียนสูงดีสมส่วน</t>
  </si>
  <si>
    <t>2. เพิ่มขีดความสามารถภาคีเครือข่ายเพื่อเสริมสร้างความรอบรู้ด้านสุขภาพเด็กวัยเรียนมุ่งสู่นวัตกรรมสุขภาพระดับประเทศ</t>
  </si>
  <si>
    <t>3. มีการขับเคลื่อนกิจกรรมตามแผนงานโครงการเพื่อส่งเสริมให้เด็กวัยเรียนสูงดีสมส่วน ด้านโภชนาการ (นม ไข่ ผัก) กิจกรรมทางกาย การแปรงฟัน การจัดการสิ่งแวดล้อมที่เอื้อต่อการส่งเสริมสุขภาพเด็ก  วัยเรียนด้านอาหารโภชนาการ สุขาภิบาลอาหาร  การออกกำลังกาย การแปรงฟัน ฯลฯ</t>
  </si>
  <si>
    <t xml:space="preserve">3. มีการขับเคลื่อนการดำเนินงานตามนโยบายยุทธศาสตร์อนามัยการเจริญพันธุ์แห่งชาติ ฉบับที่ 2 ว่าด้วยการส่งเสริมการเกิดและการเจริญเติบโตอย่างมีคุณภาพ </t>
  </si>
  <si>
    <t>4. สรุปและวิเคราะห์ผลการดำเนินงานส่งเสริมเด็กวัยเรียนสูงดีสมส่วนเพื่อจัดทำข้อเสนอแนะเชิงนโยบาย</t>
  </si>
  <si>
    <t xml:space="preserve">มีโรงเรียนต้นแบบด้านการส่งเสริมสุขภาพ เพิ่มขึ้นจากค่า baseline ศูนย์อนามัยละ             </t>
  </si>
  <si>
    <t>โรงเรียน</t>
  </si>
  <si>
    <t>1. ร้อยละ 80 ของจังหวัดมีการชั่งน้ำหนักและวัดส่วนสูงและประเมินภาวะโภชนาการ</t>
  </si>
  <si>
    <t>2. ร้อยละ 60 ของจังหวัดจัดกิจกรรมกระโดดโลดเต้นเพื่อเด็กไทยสูงสมส่วน แข็งแรง IQ EQ ดี</t>
  </si>
  <si>
    <t>4. ร้อยละ 60 ของเด็ก 6-12 ปี ได้รับบริการทางทันตกรรม</t>
  </si>
  <si>
    <t>ร้อยละของเด็กอายุ 6-14 ปี สูงดี สมส่วน เพิ่มขึ้นจากค่า baseline</t>
  </si>
  <si>
    <t>ตัวชี้วัดที่ 1.3  ร้อยละของเด็กอายุ 6-14 ปี สูงดีสมส่วน</t>
  </si>
  <si>
    <t>หน่วยงานที่รับผิดชอบในการรายงาน : ศูนย์อนามัยที่ 11 นครศรีธรรมราช</t>
  </si>
  <si>
    <t>1. มีการถ่ายทอดกิจกรรมสำคัญส่งเสริมเด็กวัยเรียนสูงดีสมส่วนตามแผนให้ครอบคลุมผู้ปฏิบัติงานทุกระดับ</t>
  </si>
  <si>
    <t>2. พัฒนาศักยภาพบุคลากรและขับเคลื่อนงานส่งเสริมเด็กวัยเรียนสูงดีสมส่วน ด้านการส่งเสริมโภชนาการ กิจกรรมทางกาย การแปรงฟัน การจัดการสิ่งแวดล้อม ฯลฯ</t>
  </si>
  <si>
    <t>3. มีการขับเคลื่อนและผลักดันให้เกิดกิจกรรมตามแผนงาน/ โครงการ เพื่อส่งเสริมให้เด็กวัยเรียนสูงดีสมส่วน ด้านโภชนาการ  (นม ไข่ ผัก)  กิจกรรมทางกาย การแปรงฟันการจัดการสิ่งแวดล้อมที่เอื้อต่อการส่งเสริมสุขภาพเด็กวัยเรียนด้านอาหารโภชนาการ สุขาภิบาลอาหาร การออกกำลังกาย การแปรงฟัน ฯลฯ</t>
  </si>
  <si>
    <t>1. การกำกับ ติดตามและประเมินการดำเนินงานในพื้นที่รับผิดชอบเพื่อส่งเสริมให้เด็กวัยเรียนสูงดีสมส่วน</t>
  </si>
  <si>
    <t xml:space="preserve">2. สื่อสารประชาสัมพันธ์องค์ความรู้และนวัตกรรมส่งเสริมเด็กวัยเรียนสูงดีสมส่วนในพื้นที่ </t>
  </si>
  <si>
    <t>1. ร้อยละ 80 ของโรงเรียนในพื้นที่รับผิดชอบได้รับการชั่งน้ำหนักและ วัดส่วนสูงและประเมินภาวะโภชนาการ</t>
  </si>
  <si>
    <t>2. ร้อยละ 60 ของจังหวัดในพื้นที่รับผิดชอบ จัดกิจกรรมกระโดดโลดเต้นเพื่อเด็กไทยสูงสมส่วน แข็งแรง IQ EQ ดี</t>
  </si>
  <si>
    <t>3. ร้อยละ 80 ของจังหวัดในพื้นที่รับผิดชอบรณรงค์ส่งเสริมการดื่มนม</t>
  </si>
  <si>
    <t>ร้อยละของเด็กอายุ 6-14 ปี สูงดีสมส่วน เพิ่มขึ้นจากค่า baseline ของศูนย์อนามัยที่ 11 ณ วันที่  4 ต.ค.60  (ร้อยละ 62.8)</t>
  </si>
  <si>
    <t>&lt;62.5</t>
  </si>
  <si>
    <t>3. จังหวัดในพื้นที่รับผิดชอบมีการพัฒนาให้มีโรงเรียนต้นแบบด้านการส่งเสริมสุขภาพ</t>
  </si>
  <si>
    <t>1. เพิ่มขีดความสามารถภาคีเครือข่ายเพื่อเสริมสร้างความรอบรู้ด้านสุขภาพเด็กวัยเรียนมุ่งสู่นวัตกรรมสุขภาพระดับประเทศ</t>
  </si>
  <si>
    <t>2. การกำกับ ติดตามและประเมินการดำเนินงานเพื่อส่งเสริมให้เด็กวัยเรียนสูงดีสมส่วน</t>
  </si>
  <si>
    <t>3. สรุปและวิเคราะห์ผลการดำเนินงานส่งเสริมเด็กวัยเรียนสูงดีสมส่วนเพื่อจัดทำข้อเสนอแนะเชิงนโยบาย</t>
  </si>
  <si>
    <t>มีโรงเรียนต้นแบบด้านการส่งเสริมสุขภาพ เพิ่มขึ้นจากค่า baseline ศูนย์อนามัยละ</t>
  </si>
  <si>
    <t>1. ร้อยละ 80 ของโรงเรียนในพื้นที่รับผิดชอบได้รับการชั่งน้ำหนักและวัดส่วนสูงและประเมินภาวะโภชนาการ</t>
  </si>
  <si>
    <t>2. ร้อยละ 100 ของจังหวัดในพื้นที่รับผิดชอบจัดกิจกรรมกระโดดโลดเต้นเพื่อเด็กไทยสูงสมส่วน แข็งแรง IQ EQ ดี</t>
  </si>
  <si>
    <t>3. ร้อยละ 100 ของจังหวัดในพื้นที่รับผิดชอบรณรงค์ส่งเสริมการดื่มนม</t>
  </si>
  <si>
    <t>ทบทวนและวิเคราะห์สถานการณ์ภาวะสุขภาพและองค์ประกอบที่เกี่ยวข้องกับการส่งเสริมโภชนาการและสุขภาพอนามัยเด็กปฐมวัยและเด็กวัยเรียนของ ศศช. เป้าหมาย 20 แห่ง</t>
  </si>
  <si>
    <t>รวบรวมข้อมูลเชิงปริมาณและเชิงคุณภาพด้านโภชนาการและสุขภาพอนามัยเด็กและวิเคราะห์จำแนกข้อมูลกลุ่มเด็กปฐมวัยและเด็กวัยเรียนออกเป็น 3 กลุ่ม ได้แก่
1. กลุ่มปกติ
2. กลุ่มเสี่ยง 
3. กลุ่มเสี่ยงสูงและป่วย</t>
  </si>
  <si>
    <t>1. มีพันธะสัญญาสร้างความร่วมมือในการขับเคลื่อนงานด้านสุขภาพเด็กของศศช.ร่วมกับคณะกรรมการพัฒนาคุณภาพชีวิตระดับอำเภอ (พชอ.) และหน่วยงานต่างๆ ที่เกี่ยวข้อง 
2. มีแผนส่งเสริมภาวะโภชนาการและสุขภาพอนามัยเด็กของ ศศช.</t>
  </si>
  <si>
    <t xml:space="preserve">1. ร้อยละ 80 ของเด็กปฐมวัยและเด็กวัยเรียนของ ศศช. เป้าหมายได้รับการประเมินคัดกรองภาวะสุขภาพ
2. ร้อยละ 40 ของเด็กปฐมวัยมีภาวะเตี้ย </t>
  </si>
  <si>
    <t>1. มีกิจกรรมส่งเสริมโภชนาการและสุขภาพอนามัยเด็กของ ศศช.
2. ร้อยละ 80 ของครู ศศช. เป้าหมาย ได้รับการพัฒนาศักยภาพ</t>
  </si>
  <si>
    <t>ทบทวนผลการดำเนินงานในรอบ 5 เดือนที่ผ่านมา และวางแผนการพัฒนาให้สอดคล้องกับสภาพการณ์ ที่เกิดขึ้น</t>
  </si>
  <si>
    <t>ออกแบบและสร้างรูปแบบกิจกรรมการส่งเสริมโภชนาการและสุขภาพอนามัยเด็กภายใต้การมีส่วนร่วมกับภาคีเครือข่ายในพื้นที่โดยรวบรวมวิเคราะห์ และสังเคราะห์เอกสารที่เกี่ยวข้อง (Review Literature) สนับสนุน (advocate) และจัดทำรูปแบบกิจกรรมการส่งเสริมโภชนาการและสุขภาพอนามัยเด็กของศศช.</t>
  </si>
  <si>
    <t>1. มีการพัฒนารูปแบบกิจกรรมการส่งเสริมโภชนาการและสุขภาพอนามัยเด็กของศศช. ภายใต้การมีส่วนร่วมกับคณะกรรมการพัฒนาคุณภาพชีวิตระดับอำเภอ (พชอ.)และภาคประชาชน ในชุมชน
2. ร้อยละ 80 ของคณะกรรมการพัฒนาคุณภาพชีวิตระดับอำเภอ (พชอ.) มีความพึงพอใจต่อการพัฒนารูปแบบกิจกรรมการส่งเสริมโภชนาการและสุขภาพอนามัยเด็กของศศช.</t>
  </si>
  <si>
    <t>1. มีผลการวิเคราะห์การใช้รูปแบบกิจกรรมการส่งเสริมโภชนาการและสุขภาพอนามัยเด็กของศศช.
2. ร้อยละ 100 ของศศช.เป้าหมายได้รับการพัฒนา</t>
  </si>
  <si>
    <t>1. มีรูปแบบการส่งเสริมโภชนาการและสุขภาพอนามัยเด็กที่สอดคล้องตามบริบทพื้นที่
2. ร้อยละ 40 ของเด็กวัยเรียนมีภาวะเตี้ย</t>
  </si>
  <si>
    <t>หน่วยงานที่รับผิดชอบในการรายงาน :ศูนย์อนามัยกลุ่มชาติพันธุ์ ชายขอบ และแรงงานข้ามชาติ</t>
  </si>
  <si>
    <t xml:space="preserve"> ทบทวนและวิเคราะห์สถานการณ์ที่ส่งผลต่อสุขภาพ/ สุขภาพช่องปากเด็กวัยเรียน/ ปฐมวัย 
และจัดทำแผนงาน/ โครงการ/ กิจกรรมที่ส่งผลต่อพฤติกรรมการดูแลสุขภาพช่องปาก สุขอนามัย การบริโภคอาหาร และการจัดการสิ่งแวดล้อมให้เอื้อต่อการมีสุขภาพดี และมีการถ่ายทอดกิจกรรมสำคัญตามแผนให้จังหวัดและผู้เกี่ยวข้อง</t>
  </si>
  <si>
    <t xml:space="preserve"> มีการขับเคลื่อนกิจกรรมตามแผนงาน/  โครงการ เช่น บูรณาการงานร่วมกับฝ่ายการศึกษา/ สาธารณสุข/ และหน่วยงานที่เกี่ยวข้อง  การพัฒนาแนวทางการสร้างกระบวนการเรียนรู้เพื่อปรับเปลี่ยนพฤติกรรมสุขภาพ  การเยี่ยมให้คำปรึกษาพื้นที่ต้นแบบ</t>
  </si>
  <si>
    <t>1. มีกิจกรรมการพัฒนาโรงเรียนต้นแบบด้านการส่งเสริมสุขภาพร่วมกับจังหวัดนำร่องและภาคีเครือข่ายที่เกี่ยวข้อง</t>
  </si>
  <si>
    <t>2. ร้อยละ 20 ของเด็กอายุ 6-12 ปี ได้รับบริการทันตกรรม</t>
  </si>
  <si>
    <t>1. โรงเรียนเข้าร่วมพัฒนาเป็นโรงเรียนต้นแบบด้านการส่งเสริมสุขภาพอย่างน้อยศูนย์อนามัยละ   2 แห่ง</t>
  </si>
  <si>
    <t>2. ขับเคลื่อนสร้างการรับรู้/สนับสนุนมาตรฐานสถานพัฒนาเด็กปฐมวัยแห่งชาติ ในระดับจังหวัดและหน่วยงานที่เกี่ยวข้อง</t>
  </si>
  <si>
    <t>3. ร้อยละ 25 ของเด็กอายุ 6-12 ปี ได้รับบริการทันตกรรม</t>
  </si>
  <si>
    <t>1. โรงเรียนเข้าร่วมพัฒนาเป็นโรงเรียนต้นแบบด้านการส่งเสริมสุขภาพอย่างน้อยศูนย์อนามัยละ   5 แห่ง</t>
  </si>
  <si>
    <t>2. ร้อยละ 30 ของเด็กอายุ 6-12 ปี ได้รับบริการทันตกรรม</t>
  </si>
  <si>
    <t>หน่วยงานที่รับผิดชอบในการรายงาน : ศูนย์อนามัยที่ 1, 2, 4, 5, 7</t>
  </si>
  <si>
    <t xml:space="preserve">1. ร้อยละของเด็กอายุ 12 ปีฟันดีไม่มีผุเพิ่มขึ้น ร้อยละ 4 จากปี 2560 </t>
  </si>
  <si>
    <t>2. ร้อยละของเด็กอายุ 12 ปีปราศจากฟันผุ เพิ่มขึ้นจากปี 2560 ร้อยละ 1</t>
  </si>
  <si>
    <t xml:space="preserve">1. มีโรงเรียนต้นแบบด้านการส่งเสริมสุขภาพอย่างน้อย ศอ.ละ 5 แห่ง </t>
  </si>
  <si>
    <t>2. ร้อยละของ เด็กอายุ 12 ปี ฟันดีไม่มีผุเพิ่มขึ้น ร้อยละ 3 จากปี 2560</t>
  </si>
  <si>
    <t>3. ร้อยละของเด็กอายุ 12 ปี การปราศจากฟันผุ  ไม่ลดลงจากปี 2560</t>
  </si>
  <si>
    <t>1. มีโรงเรียนต้นแบบด้านการส่งเสริมสุขภาพอย่างน้อย ศอ.ละ 2 แห่ง</t>
  </si>
  <si>
    <t>2. ร้อยละของเด็กอายุ 12 ปี ฟันดีไม่มีผุเพิ่มขึ้นร้อยละ 2 จากปี 2560</t>
  </si>
  <si>
    <t>1. เพิ่มศักยภาพภาคีเครือข่ายในการเสริมสร้างความรอบรู้ด้านสุขภาพ (ที่มุ่งผลงานเชิงนวัตกรรม) เด็กวัยเรียน</t>
  </si>
  <si>
    <t>2. ร้อยละของ เด็กอายุ 12 ปี ฟันดีไม่มีผุเพิ่มขึ้นร้อยละ 1 จากปี 2560</t>
  </si>
  <si>
    <t>1. ทบทวนผลการดำเนินงาน 6 เดือนแรกและติดตามความก้าวหน้าร่วมกับฝ่ายการศึกษา  ส่วนกลางและภูมิภาค</t>
  </si>
  <si>
    <t>2. มีเวทีแลกเปลี่ยนเรียนรู้ สร้างมูลค่าการพัฒนาสุขภาพเด็กวัยเรียนมุ่งสู่ผลงานระดับภาค</t>
  </si>
  <si>
    <t>3. ร้อยละของเด็กอายุ 12 ปี ฟันดีไม่มีผุไม่ลดลงจากปี 2560</t>
  </si>
  <si>
    <t xml:space="preserve">ตัวชี้วัดที่ 1.4 : ร้อยละเด็กกลุ่มอายุ 0-12 ปี ฟันดีไม่มีผุ (cavity free)
</t>
  </si>
  <si>
    <t>หน่วยงานที่รับผิดชอบในการรายงาน : ศูนย์ทันตสาธารณสุขระหว่างประเทศ</t>
  </si>
  <si>
    <t>1. มีการทบทวนวรรณกรรมที่ส่งผลต่อการดูแลสุขภาพช่องปากเด็กปฐมวัย/วัยเรียน
2. มีการจัดทำแผนงาน/โครงการ/กิจกรรมที่ส่งผลต่อพฤติกรรมการดูแลสุขภาพช่องปาก สุขอนามัย การบริโภคอาหาร และการจัดการ สิ่งแวดล้อมให้เอื้อต่อการมีสุขภาพดีรวมถึงบูรณาการ ถ่ายทอดกิจกรรมสำคัญตามแผนให้ศูนย์อนามัยที่ 1 (และ/หรือ ภาคีเครือข่าย)</t>
  </si>
  <si>
    <t>1. มีขับเคลื่อนและถ่ายทอดกิจกรรมสำคัญตามแผนให้ครอบคลุมและบูรณาการกับผู้ปฏิบัติงานทุกระดับ  
2. ร่วมบูรณาการและประชาสัมพันธ์สื่อ และนวัตกรรม องค์ความรู้วิชาการ กับศูนย์อนามัยที่ 1  และภาคีเครือข่ายที่เกี่ยวข้องการพัฒนาโรงเรียนต้นแบบด้านการส่งเสริมสุขภาพ
3. จัดทำและทดสอบความรอบรู้ด้านสุขภาพของเด็กวัยเรียน(Pre-test) ของโรงเรียนต้นแบบด้านด้านการส่งเสริมสุขภาพในเขตความรับผิดชอบของศูนย์อนามัยที่ 1 จำนวน 2 แห่ง
4. มีการสำรวจการทำความสะอาดฟันก่อนนำนวัตกรรมไปใช้ โดยการใช้เม็ดสีเพื่อประเมินประสิทธิภาพในการแปรงฟันของเด็กกลุ่มอายุ 12 ปี ในโรงเรียนต้นแบบด้านการส่งเสริมสุขภาพในเขตความรัผิดชอบของศูนย์อนามัยที่ 1 จำนวน 2 แห่ง</t>
  </si>
  <si>
    <t xml:space="preserve">1. มีการจัดทำสื่อ และนวัตกรรมในการเสริมสร้างความรอบรู้ด้านสุขภาพแก่ เด็กปฐมวัย และเด็กวัยเรียน ร่วมกับพื้นที่ศูนย์อนามัยที่ 1/ภาคีเครือข่าย และพื้นที่การวิจัย
2. มีการใช้สื่อ และนวัตกรรมที่ได้รับการพัฒนาและปรับปรุงในการเสริมสร้างความรอบรู้ด้านสุขภาพและการทำความสะอาดฟันโดยการแปรงฟันให้แก่ เด็กปฐมวัย และเด็กวัยเรียนในโรงเรียนต้นแบบด้านการส่งเสริมสุขภาพจำนวน 2 แห่ง </t>
  </si>
  <si>
    <t>1. ร้อยละ 5 ของโรงเรียนที่เข้าร่วมพัฒนา เป็นโรงเรียนต้นแบบด้านการส่งเสริม สุขภาพ เช่น โรงเรียนส่งเสริมสุขภาพ เครือข่ายโรงเรียนเด็กไทยฟันดี ฯลฯ 
2. ร้อยละ 25 ของเด็กอายุ 6-12 ปี ได้รับบริการทางทันตกรรม</t>
  </si>
  <si>
    <t>1. ร้อยละ 10 ของโรงเรียนที่เข้าร่วม พัฒนาเป็นโรงเรียนต้นแบบ ด้านการส่งเสริมสุขภาพ เช่น โรงเรียนส่งเสริมสุขภาพ เครือข่ายโรงเรียน เด็กไทยฟันดี ฯลฯ 
2. ร้อยละ 30 ของเด็กอายุ 6-12 ปี ได้รับบริการทางทันตกรรม</t>
  </si>
  <si>
    <t>1. ร้อยละของเด็กกลุ่มอายุ 12 ปี ฟันดี ไม่มีผุเพิ่มขึ้น ร้อยละ 4 จากปี 2560 
2. ร้อยละของเด็กอายุ 12 ปี การปราศจากฟันผุ (Caries Free) เพิ่มขึ้นจากปี 2560 ร้อยละ 1</t>
  </si>
  <si>
    <t xml:space="preserve">1.  มีโรงเรียนต้นแบบด้านการส่งเสริมสุขภาพ เช่น โรงเรียนส่งเสริมสุขภาพเครือข่ายโรงเรียนเด็กไทยฟันดี ฯลฯ อย่างน้อยศูนย์อนามัยละ 5 แห่ง  
2.  ร้อยละของเด็กกลุ่มอายุ 12 ปี ฟันดี ไม่มีผุเพิ่มขึ้น ร้อยละ 3 จากปี 2560 
3. ร้อยละของเด็กอายุ 12 ปี การปราศจากฟันผุ (Caries Free) ไม่ลดลงจากปี 2560 </t>
  </si>
  <si>
    <t>1.  มีการประเมินผลสื่อ นวัตกรรม ของหน่วยงาน 
- ร้อยละผลการทดสอบความรอบรู้ด้านสุขภาพของเด็กวัยเรียนเพิ่มขึ้นอย่างน้อยร้อยละ5 (Post-test) ในพื้นที่รับผิดชอบของศูนย์อนามัยที่1 จำนวน 2 แห่ง  
- มีการติดตามและประเมินผลการทำความสะอาดฟันหลังนำนวัตกรรมไปใช้ โดยการใช้เม็ดสีเพื่อประเมินประสิทธิภาพในการแปรงฟันของเด็กกลุ่มอายุ 12 ปี ในโรงเรียนต้นแบบด้านการส่งเสริมสุขภาพของศูนย์อนามัยที่ 1  จำนวน 2 แห่ง</t>
  </si>
  <si>
    <t>1. ทำการพัฒนาและปรับปรุง สื่อและนวัตกรรมเพื่อให้ตรงกับความต้องการของผู้มีส่วนได้ส่วนเสียของกลุ่มเป้าหมาย</t>
  </si>
  <si>
    <t>1. ทบทวนผลการดำเนินงาน 6 เดือนแรกและติดตามความก้าวหน้าร่วมกันกับศูนย์อนามัยที่ 1 ของพื้นที่ภาคีเครือข่ายที่บูรณาการ</t>
  </si>
  <si>
    <t>หน่วยงานที่รับผิดชอบในการรายงาน : สำนักทันตสาธารณสุข  สำนักส่งเสริมสุขภาพ  สถาบันพัฒนาอนามัยเด็กแห่งชาติ</t>
  </si>
  <si>
    <t>ทบทวนและวิเคราะห์สถานการณ์ที่ส่งผลต่อสุขภาพ/สุขภาพช่องปากเด็กวัยเรียน/ปฐมวัย และจัดทำแผนงาน/โครงการ/กิจกรรมที่ส่งผลต่อพฤติกรรมการดูแลสุขภาพช่องปาก สุขอนามัย การบริโภคอาหาร และการจัดการสิ่งแวดล้อมให้เอื้อต่อการมีสุขภาพดี รวมการถ่ายทอดกิจกรรมสำคัญตามแผนให้จังหวัดและผู้เกี่ยวข้อง</t>
  </si>
  <si>
    <t>มีการขับเคลื่อนกิจกรรมตามแผนงาน/โครงการ เช่น บูรณาการงานร่วมกับฝ่ายการศึกษา/สาธารณสุข/และหน่วยงานที่เกี่ยวข้อง  การพัฒนาแนวทางการสร้างกระบวนการเรียนรู้เพื่อปรับเปลี่ยนพฤติกรรมสุขภาพ การเยี่ยมให้คำปรึกษาพื้นที่ต้นแบบ</t>
  </si>
  <si>
    <t>2. ผลักดันให้มาตรฐานสถานพัฒนาเด็กปฐมวัยแห่ง ชาติผ่านคณะกรรมการเฉพาะกิจของคณะ กรรมการพัฒนาเด็กปฐมวัยแห่งชาติ (ก.พ.ป.) และคณะกรรมการส่งเสริมการพัฒนาเด็กและเยาวชนแห่งชาติ (กดยช.)</t>
  </si>
  <si>
    <t>3. ร้อยละ 20 ของเด็กอายุ 6-12 ปี ได้รับบริการทันตกรรม</t>
  </si>
  <si>
    <t>1. มีโรงเรียนเข้าร่วมพัฒนาเป็นโรงเรียนต้นแบบด้านการส่งเสริมสุขภาพอย่างน้อยศอ.ละ 2 แห่ง</t>
  </si>
  <si>
    <t>2. ขับเคลื่อนสร้างการรับรู้/ สนับสนุนมาตรฐานสถานพัฒนาเด็กปฐมวัยแห่งชาติ</t>
  </si>
  <si>
    <t>1. โรงเรียนเข้าร่วมพัฒนาเป็นโรงเรียนต้นแบบด้านการส่งเสริมสุขภาพอย่างน้อย ศอ.ละ 5 แห่ง</t>
  </si>
  <si>
    <r>
      <t>2.  ร้อยละของเด็กอายุ 12 ปี ฟันดี ไม่มีผุ</t>
    </r>
    <r>
      <rPr>
        <sz val="15"/>
        <color rgb="FFFF0000"/>
        <rFont val="TH SarabunPSK"/>
        <family val="2"/>
      </rPr>
      <t xml:space="preserve"> </t>
    </r>
    <r>
      <rPr>
        <sz val="15"/>
        <rFont val="TH SarabunPSK"/>
        <family val="2"/>
      </rPr>
      <t>ไม่ลดลงจากปี 2560</t>
    </r>
  </si>
  <si>
    <t>1. ทบทวนผลดำเนินงาน 6 เดือนแรกและติดตามความก้าวหน้าร่วมกันกับฝ่ายการศึกษา   ทั้งส่วนกลางและภูมิภาค</t>
  </si>
  <si>
    <t>2. ร้อยละของเด็กอายุ 12 ปี ฟันดีไม่มีผุ เพิ่มขึ้นร้อยละ 1 จากปี 2560</t>
  </si>
  <si>
    <t>1. มีโรงเรียนต้นแบบด้านการส่งเสริมสุขภาพ อย่างน้อย ศอ.ละ 2 แห่ง</t>
  </si>
  <si>
    <t>2.  ร้อยละของ เด็กอายุ 12 ปี ฟันดี ไม่มีผุเพิ่มขึ้นร้อยละ 2 จากปี 2560</t>
  </si>
  <si>
    <r>
      <t>1.</t>
    </r>
    <r>
      <rPr>
        <sz val="7"/>
        <rFont val="Times New Roman"/>
        <family val="1"/>
      </rPr>
      <t xml:space="preserve">   </t>
    </r>
    <r>
      <rPr>
        <sz val="15"/>
        <rFont val="TH SarabunPSK"/>
        <family val="2"/>
      </rPr>
      <t>มีโรงเรียนต้นแบบด้านการส่งเสริมสุขภาพอย่างน้อย ศอ.ละ 5 แห่ง</t>
    </r>
  </si>
  <si>
    <r>
      <t>2.</t>
    </r>
    <r>
      <rPr>
        <sz val="7"/>
        <rFont val="Times New Roman"/>
        <family val="1"/>
      </rPr>
      <t xml:space="preserve">   </t>
    </r>
    <r>
      <rPr>
        <sz val="15"/>
        <rFont val="TH SarabunPSK"/>
        <family val="2"/>
      </rPr>
      <t>ร้อยละของเด็กอายุ 12 ปี ฟันดีไม่มีผุ เพิ่มขึ้นร้อยละ 3 จากปี 2560</t>
    </r>
  </si>
  <si>
    <t xml:space="preserve">3. ร้อยละของเด็กอายุ 12 ปี ปราศจากฟันผุ  ไม่ลดลงจากปี 2560 </t>
  </si>
  <si>
    <t>1. ร้อยละของเด็กอายุ 12 ปี ฟันดีไม่มีผุเพิ่มขึ้น ร้อยละ 4 จากปี 2560</t>
  </si>
  <si>
    <t>2. ร้อยละของเด็กอายุ 12 ปี การปราศจาก ฟันผุเพิ่มขึ้นจากปี 2560 ร้อยละ 1</t>
  </si>
  <si>
    <t>ตัวชี้วัดที่ 1.5  อัตราการคลอดมีชีพในหญิงอายุ 15-19 ปี</t>
  </si>
  <si>
    <t>หน่วยงานที่รับผิดชอบในการรายงาน :  ศูนย์อนามัยที่ 3, 8, 9, 10</t>
  </si>
  <si>
    <t>มีการแต่งตั้งคณะอนุกรรมการเพื่อดำเนินงานขับเคลื่อนการป้องกันและแก้ไขปัญหาการตั้งครรภ์ระดับจังหวัดครบทุกจังหวัดในเขตรับผิดชอบ</t>
  </si>
  <si>
    <t>มีการจัดทำแผนงานที่มีการบูรณาการหน่วยงานภาคีเครือข่ายในพื้นที่เพื่อการป้องกันและแก้ไขปัญหาการตั้งครรภ์ในวัยรุ่น</t>
  </si>
  <si>
    <t>มีการเก็บรวบรวมและจัดทำข้อมูลในระดับจังหวัดอย่างเพียงพอต่อการติดตาม และประเมินผลการดำเนินงานอย่างมีประสิทธิภาพ อาทิเช่น ข้อมูลการคลอด การตั้งครรภ์ซ้ำ การเข้าถึงบริการด้านอนามัยการเจริญพันธุ์ และได้รับบริการคุมกำเนิดของวัยรุ่น</t>
  </si>
  <si>
    <t>มีการเยี่ยมเสริมพลัง/ เยี่ยมประเมิน โรงพยาบาลตามเกณฑ์มาตรฐานบริการสุขภาพที่เป็นมิตรสำหรับวัยรุ่นและเยาวชน (Youth Friendly Health Service: YFHS) ฉบับบูรณาการ และอำเภออนามัยการเจริญพันธุ์ เพื่อให้มีการดำเนินงานอย่างต่อเนื่อง (เยี่ยมเสริมพลัง กรณีมีการดำเนินงานครบร้อยละ 100 และเยี่ยมประเมิน กรณียังไม่ครบ)</t>
  </si>
  <si>
    <t>มีการประชุมคณะอนุกรรมการเพื่อขับเคลื่อนการป้องกันและแก้ไขปัญหาการตั้งครรภ์ระดับจังหวัด อย่างน้อย 1 ครั้ง</t>
  </si>
  <si>
    <t>มีองค์กรปกครองส่วนท้องถิ่นที่มีส่วนร่วมขับเคลื่อนการป้องกันและแก้ไขปัญหาการตั้งครรภ์ในวัยรุ่นแบบบูรณาการ อย่างน้อยจังหวัดละ 1 แห่ง</t>
  </si>
  <si>
    <t>โรงพยาบาลสังกัดสำนักงานปลัดกระทรวงสาธารณสุข ได้รับการรับรองโรงพยาบาลตามมาตรฐานบริการสุขภาพที่เป็นมิตรสำหรับวัยรุ่นและเยาวชน (YFHS) ฉบับบูรณาการ เพิ่มขึ้นเขตละไม่น้อยกว่าร้อยละ 5 (เป้าหมายระดับประเทศไม่น้อยกว่าร้อยละ 85)</t>
  </si>
  <si>
    <t>อำเภอผ่านเกณฑ์อำเภออนามัยการเจริญพันธุ์ เพิ่มขึ้นเขตละไม่น้อยกว่าร้อยละ 5 (เป้าหมายระดับประเทศไม่น้อยกว่าร้อยละ 75)</t>
  </si>
  <si>
    <r>
      <rPr>
        <sz val="16"/>
        <rFont val="TH SarabunPSK"/>
        <family val="2"/>
      </rPr>
      <t>5 เดือนหลัง (มีนาคม 2561-กรกฎาคม 2561)</t>
    </r>
    <r>
      <rPr>
        <sz val="16"/>
        <color rgb="FFFF0000"/>
        <rFont val="TH SarabunPSK"/>
        <family val="2"/>
      </rPr>
      <t xml:space="preserve"> </t>
    </r>
  </si>
  <si>
    <r>
      <t xml:space="preserve">4) หลักฐานอ้างอิง </t>
    </r>
    <r>
      <rPr>
        <i/>
        <sz val="16"/>
        <color indexed="17"/>
        <rFont val="TH SarabunPSK"/>
        <family val="2"/>
      </rPr>
      <t>(ให้ระบุชื่อเอกสาร/หลักฐานอ้างอิง และนำเอกสาร/หลักฐานนั้น Upload ในระบบ DOC 4.0)</t>
    </r>
  </si>
  <si>
    <r>
      <t xml:space="preserve">อัตราต่อ 1,000 
</t>
    </r>
    <r>
      <rPr>
        <sz val="16"/>
        <color rgb="FFFF0000"/>
        <rFont val="TH SarabunPSK"/>
        <family val="2"/>
      </rPr>
      <t>กรอกข้อมูลที่ได้........</t>
    </r>
  </si>
  <si>
    <t>ตัวชี้วัดที่ 1.5 : อัตราการคลอดมีชีพในหญิงอายุ 15-19 ปี</t>
  </si>
  <si>
    <t>หน่วยงานที่รับผิดชอบในการรายงาน : สำนักอนามัยการเจริญพันธุ์   ศูนย์บริหารกฎหมายสาธารณสุข</t>
  </si>
  <si>
    <r>
      <t xml:space="preserve">อัตราการคลอดในหญิงอายุ 15-19 ปี ต่อประชากรหญิงอายุ 15-19 ปี 1,000 คน (HDC adjusted) ไม่เกินเป้าหมายที่กำหนด  </t>
    </r>
    <r>
      <rPr>
        <sz val="16"/>
        <color rgb="FFFF0000"/>
        <rFont val="TH SarabunPSK"/>
        <family val="2"/>
      </rPr>
      <t>กรอกข้อมูลที่ได้........</t>
    </r>
  </si>
  <si>
    <r>
      <t xml:space="preserve">อัตราการคลอดในหญิงอายุ 15-19 ปี ต่อประชากรหญิงอายุ 15-19 ปี 1,000 คน (HDC adjusted)  ไม่เกินเป้าหมายที่กำหนด </t>
    </r>
    <r>
      <rPr>
        <sz val="16"/>
        <color rgb="FFFF0000"/>
        <rFont val="TH SarabunPSK"/>
        <family val="2"/>
      </rPr>
      <t>กรอกข้อมูลที่ได้........</t>
    </r>
  </si>
  <si>
    <t xml:space="preserve">ตัวชี้วัดที่ 1.6 ร้อยละของประชาชนวัยทำงานอายุ 30-44 ปี มีค่าดัชนีมวลกายปกติ (18.5-22.9 กก./ตรม.)
</t>
  </si>
  <si>
    <t>หน่วยงานที่รับผิดชอบในการรายงาน :  ศูนย์อนามัยที่ 9</t>
  </si>
  <si>
    <t xml:space="preserve"> - มีสื่อการส่งเสริมพฤติกรรมที่พึงประสงค์ 4 ด้าน อย่างน้อย 1 จังหวัด/ศูนย์
 - มีการดำเนินงานเฝ้าระวังพฤติกรรมที่พึงประสงค์ทั้ง 4 ด้าน อย่างน้อย 1 จังหวัด</t>
  </si>
  <si>
    <t>มีรูปแบบการขยายผลการส่งเสริมสุขภาพที่พึงประสงค์โดยผู้นำสุขภาพในชุมชน/ สถานบริการ/ สถานประกอบการ อย่างน้อย จังหวัดละ 1 แห่ง</t>
  </si>
  <si>
    <t>มีข้อตกลง/ มาตรการทางสังคม/ นโยบายสาธารณะระดับพื้นที่ เกี่ยวกับ Healthy eating/ Active living/ Environmental health ในระดับพื้นที่ อย่างน้อย 1 เรื่อง/ จังหวัด/ ศูนย์อนามัย</t>
  </si>
  <si>
    <t xml:space="preserve">ร้อยละของประชาชนวัยทำงานอายุ 30-44 ปี มีค่าดัชนีมวลกายปกติเพิ่มขึ้นร้อยละ 0.7 จากค่า baseline ของแต่ละศูนย์อนามัย (ณ 25 ก.ย. 60 จาก HDC) </t>
  </si>
  <si>
    <t>ร้อยละของประชาชนวัยทำงานอายุ 30-44 ปี มีค่าดัชนีมวลกายปกติ เพิ่มขึ้นร้อยละ 1.2 จากค่า baseline ของแต่ละศูนย์อนามัย (ณ 25 ก.ย. 60 จาก HDC)</t>
  </si>
  <si>
    <t>มีสรุปรายงานการเฝ้าระวังพฤติกรรมที่พึงประสงค์ทั้ง 4 ด้าน อย่างน้อย 1 จังหวัด/ ศูนย์</t>
  </si>
  <si>
    <t>ได้นวัตกรรมชุมชน/ องค์กร อย่างน้อย จังหวัดละ 1 เรื่อง</t>
  </si>
  <si>
    <t>ได้ข้อตกลง/ มาตรการทางสังคม/ นโยบายสาธารณะระดับพื้นที่ เกี่ยวกับ Healthy eating/ Active living/ Environmental health ในระดับพื้นที่ครบทั้ง 3 เรื่อง</t>
  </si>
  <si>
    <t xml:space="preserve">ร้อยละของประชาชนวัยทำงานอายุ 30-44 ปี มีค่าดัชนีมวลกายปกติ เพิ่มขึ้นร้อยละ 2.2 จากค่า baseline ของแต่ละศูนย์อนามัย (ณ 25 ก.ย. 60 จาก HDC)  </t>
  </si>
  <si>
    <t xml:space="preserve">ร้อยละของประชาชนวัยทำงานอายุ 30-44 ปี มีค่าดัชนีมวลกายปกติเพิ่มขึ้นร้อยละ 3.2 จากค่า baseline ของแต่ละศูนย์อนามัย (ณ 25 ก.ย. 60 จาก HDC) </t>
  </si>
  <si>
    <t>หน่วยงานที่รับผิดชอบในการรายงาน : สำนักคณะกรรมการผู้ทรงคุณวุฒิ  สำนักโภชนาการ  กองกิจกรรมทางกายเพื่อสุขภาพ</t>
  </si>
  <si>
    <t>.....</t>
  </si>
  <si>
    <t>....</t>
  </si>
  <si>
    <t>ร้อยละของประชาชนวัยทำงานอายุ 30-44 ปี มีค่าดัชนีมวลกายปกติเพิ่มขึ้นจากร้อยละ 0.75 จากค่าbaseline ร้อยละ 51.80 (ณ 25 ก.ย. 60 จาก HDC) เป็น 52.5</t>
  </si>
  <si>
    <t>ร้อยละของประชาชนวัยทำงานอายุ 30-44 ปี มีค่าดัชนีมวลกายปกติ เพิ่มขึ้นจากร้อยละ 1.2 จากค่า baseline ร้อยละ 51.80 (ณ 25 ก.ย. 60 จาก HDC) เป็น 53</t>
  </si>
  <si>
    <t>ร้อยละของประชาชนวัยทำงานอายุ 30-44 ปี มีค่าดัชนีมวลกายปกติเพิ่มขึ้นจาก ร้อยละ 2.2 จากค่า baseline ร้อยละ 51.80 (ณ 25 ก.ย. 60 จาก HDC) เป็น 54</t>
  </si>
  <si>
    <t>ร้อยละของประชาชนวัยทำงานอายุ 30-44 ปี มีค่าดัชนีมวลกายปกติเพิ่มขึ้นจากร้อยละ 3.2 จากค่า baseline ร้อยละ 51.80 (ณ 25 ก.ย. 60 จาก HDC) เป็น 55</t>
  </si>
  <si>
    <t>มีรูปแบบการส่งเสริมพฤติกรรมสุขภาพที่พึงประสงค์ในพื้นที่ต้นแบบ อย่างน้อย 1 แห่ง</t>
  </si>
  <si>
    <t>มีข้อตกลง/ มาตรการทางสังคม/ นโยบายสาธารณะระดับพื้นที่ เกี่ยวกับ Healthy eating/ Active living/ Environmental health ในระดับพื้นที่ อย่างน้อย 1 เรื่อง</t>
  </si>
  <si>
    <t xml:space="preserve">ร้อยละของประชาชนวัยทำงานอายุ 30-44 ปี ในพื้นที่ต้นแบบ มีค่าดัชนีมวลกายปกติเพิ่มขึ้นร้อยละ 0.5 จากค่า baseline </t>
  </si>
  <si>
    <t xml:space="preserve"> - มีการดำเนินงานเฝ้าระวังพฤติกรรมที่พึงประสงค์ทั้ง 4 ด้าน ในพื้นที่ต้นแบบ อย่างน้อย 1 แห่ง</t>
  </si>
  <si>
    <t>ได้นวัตกรรมในพื้นที่ต้นแบบ อย่างน้อย 1 เรื่อง</t>
  </si>
  <si>
    <t xml:space="preserve">ร้อยละของประชาชนวัยทำงานอายุ 30-44 ปี ในพื้นที่ต้นแบบ มีค่าดัชนีมวลกายปกติเพิ่มขึ้นร้อยละ 1.0   จากค่า baseline </t>
  </si>
  <si>
    <t>ร้อยละของประชาชนวัยทำงานอายุ 30-44 ปี ในพื้นที่ต้นแบบ มีค่าดัชนีมวลกายปกติเพิ่มขึ้นร้อยละ 2.0   จากค่า baseline</t>
  </si>
  <si>
    <t xml:space="preserve">ร้อยละของประชาชนวัยทำงานอายุ 30-44 ปี ในพื้นที่ต้นแบบ มีค่าดัชนีมวลกายปกติเพิ่มขึ้นร้อยละ 1.0 จากค่า baseline </t>
  </si>
  <si>
    <t>หน่วยงานที่รับผิดชอบในการรายงาน :  สถาบันพัฒนาสุขภาวะเขตเมือง</t>
  </si>
  <si>
    <t xml:space="preserve">ตัวชี้วัดที่ 1.9  ร้อยละความสำเร็จของตำบลที่มีชุมชนที่มีศักยภาพในการจัดการอนามัยสิ่งแวดล้อมชุมชน อย่างน้อย 1 ชุมชน
</t>
  </si>
  <si>
    <t>หน่วยงานที่รับผิดชอบในการรายงาน :  สำนักอนามัยสิ่งแวดล้อม  สำนักสุขาภิบาลอาหารและน้ำ  สำนักอนามัยผู้สูงอายุ   กองประเมินผลกระทบต่อสุขภาพ   และศูนย์ห้องปฏิบัติการกรมอนามัย</t>
  </si>
  <si>
    <t>มีสรุปรายงานการเฝ้าระวังพฤติกรรมที่พึงประสงค์ทั้ง 4 ด้าน ในพื้นที่ต้นแบบ อย่างน้อย 1 แห่ง</t>
  </si>
  <si>
    <t xml:space="preserve"> - มีสื่อการส่งเสริมพฤติกรรมสุขภาพที่พึงประสงค์ 4 ด้าน อย่างน้อย 1 เรื่อง</t>
  </si>
  <si>
    <t>จัดทำชุดความรู้อนามัยสิ่งแวดล้อม เพื่อสนับสนุนการพัฒนาชุมชนเข้มแข็งด้านอนามัยสิ่งแวดล้อมและเผยแพร่ให้กับภาคีเครือข่าย</t>
  </si>
  <si>
    <t xml:space="preserve"> - พัฒนาศักยภาพบุคลากรดำเนินงานและภาคีเครือข่ายที่เกี่ยวข้องในระดับส่วนกลาง ภูมิภาค และจังหวัดเพื่อเสริมสร้างศักยภาพการเป็นวิทยากรกระบวนการสร้างความเข้มแข็งให้กับชุมชน (ครู ก)
- รายงานสรุปผลการดำเนินงานตามเกณฑ์ประเมินตามค่าเป้าหมายตัวชี้วัดทุกเดือน</t>
  </si>
  <si>
    <t>ร้อยละ 50 ของตำบลเป้าหมายมีชุมชนเข้มแข็งด้านอนามัยสิ่งแวดล้อม  (1,815 ตำบล)</t>
  </si>
  <si>
    <t>ร้อยละ 55 ของตำบลเป้าหมายมีชุมชนเข้มแข็งด้านอนามัยสิ่งแวดล้อม  (2,010 ตำบล)</t>
  </si>
  <si>
    <t>ร้อยละ 60 ของตำบลเป้าหมายมีชุมชนเข้มแข็งด้านอนามัยสิ่งแวดล้อม  (2,178 ตำบล)</t>
  </si>
  <si>
    <t xml:space="preserve"> - สนับสนุนกระบวนการแลกเปลี่ยนเรียนรู้ และถอดบทเรียนในพื้นที่
- เยี่ยมเสริมพลังชุมชมเข้มแข็งด้านอนามัยสิ่งแวดล้อม</t>
  </si>
  <si>
    <t>จัดทำฐานข้อมูลและรายงานผลการดำเนินงานทุกเดือน และสรุปผลการดำเนินงานประจำปี และข้อเสนอต่อการพัฒนางานชุมชนเข้มแข็งด้านอนามัยสิ่งแวดล้อม</t>
  </si>
  <si>
    <t>ร้อยละ 65 ของตำบลเป้าหมาย มีชุมชนเข้มแข็งด้านอนามัยสิ่งแวดล้อม (2,360 ตำบล)</t>
  </si>
  <si>
    <t>ร้อยละ 85 ของตำบลเป้าหมาย มีชุมชนเข้มแข็งด้านอนามัยสิ่งแวดล้อม (3,086 ตำบล)</t>
  </si>
  <si>
    <t>ร้อยละ 100 ของตำบลเป้าหมาย มีชุมชนเข้มแข็งด้านอนามัยสิ่งแวดล้อม (3,630 ตำบล)</t>
  </si>
  <si>
    <t>หน่วยงานที่รับผิดชอบในการรายงาน :  ศูนย์อนามัยที่ 7 ขอนแก่น  ศูนย์ทันตสาธารณสุขระหว่างประเทศ  ศูนย์อนามัยกลุ่มชาติพันธุ์ ชายขอบ และแรงงานข้ามชาติ</t>
  </si>
  <si>
    <t xml:space="preserve"> - ชี้แจงแนวทาง การขับเคลื่อนงาน และค่าเป้าหมายให้กับเครือข่าย
- สนับสนุนชุดความรู้ชุมชนเข้มแข็งด้านอนามัยสิ่งแวดล้อมและเผยแพร่ให้กับภาคีเครือข่าย</t>
  </si>
  <si>
    <t xml:space="preserve"> - สนับสนุนการพัฒนาศักยภาพบุคลากรและภาคีเครือข่ายในระดับจังหวัด อำเภอ ตำบล และองค์กรปกครองส่วนท้องถิ่น เพื่อเสริมสร้างศักยภาพวิทยากรกระบวนการสร้างความเข้มแข็งให้กับชุมชน (ครู ข)
 - รายงานสรุป ผลการดำเนินงานตามเกณฑ์ประเมินตามค่าเป้าหมายตัวชี้วัดในพื้นที่ทุกเดือน</t>
  </si>
  <si>
    <t xml:space="preserve"> - สุ่มประเมินผลการดำเนินงานชุมชน โดยร้อยละ 20 ของตำบลที่มีชุมชนเข้มแข็งด้านอนามัยสิ่งแวดล้อมได้รับการสุ่มประเมินติดตามผลการดำเนินงาน  
- สนับสนุนกระบวนการแลกเปลี่ยนเรียนรู้ เยี่ยมเสริมพลังและถอดบทเรียนในพื้นที่</t>
  </si>
  <si>
    <t xml:space="preserve">ตัวชี้วัดที่ 1.10  ร้อยละของจังหวัดมีฐานข้อมูลและการเฝ้าระวังด้านอนามัยสิ่งแวดล้อม
</t>
  </si>
  <si>
    <t>หน่วยงานที่รับผิดชอบในการรายงาน :  กองประเมินผลกระทบต่อสุขภาพ   สำนักสุขาภิบาลอาหารและน้ำ  ศูนย์ห้องปฎิบัติการกรมอนามัย</t>
  </si>
  <si>
    <t>มีแผนการปฏิบัติการ และแผนการติดตามประเมินผลการขับเคลื่อนการดำเนินงานระบบฐานข้อมูล การเฝ้าระวังและจัดการด้านอนามัยสิ่งแวดล้อม</t>
  </si>
  <si>
    <t xml:space="preserve"> - ทบทวนข้อมูลสถานการณ์การดำเนินงานฐานข้อมูล การเฝ้าระวัง และจัดการด้านอนามัยสิ่งแวดล้อม
- ทบทวน/ปรับปรุงแก้ไขแบบสำรวจข้อมูลด้านอนามัยสิ่งแวดล้อม สำหรับสนับสนุนการดำเนินงานอนามัยสิ่งแวดล้อมให้แก่องค์กรปกครองส่วนท้องถิ่นและสถานบริการสาธารณสุข</t>
  </si>
  <si>
    <t xml:space="preserve"> - ปรับปรุงระบบสารสนเทศด้านอนามัยสิ่งแวดล้อมของประเทศไทย (NEHIS) ให้สอดคล้องกับความต้องการของหน่วยงานที่เกี่ยวข้องและภาคีเครือข่าย
- กำหนดแนวทางการขับเคลื่อนการขยายผลการใช้งานระบบฐานข้อมูลอนามัยสิ่งแวดล้อมของประเทศไทย (NEHIS) แนวทางการเฝ้าระวัง และแนวทางจัดการด้านอนามัยสิ่งแวดล้อม ให้แก่หน่วยงานที่เกี่ยวข้องและภาคีเครือข่าย (ศูนย์อนามัย สำนักงานสาธารณสุขจังหวัด หน่วยงานสาธารณสุขในพื้นที่และองค์กรปกครองส่วนท้องถิ่น)</t>
  </si>
  <si>
    <t>ร้อยละ 60 ของจังหวัด มีฐานข้อมูลและการเฝ้าระวังด้านอนามัยสิ่งแวดล้อม (46 จังหวัด)</t>
  </si>
  <si>
    <t>ร้อยละ 10 ของจังหวัด มีการจัดการด้านอนามัยสิ่งแวดล้อมของพื้นที่ (8 จังหวัด)</t>
  </si>
  <si>
    <t>สรุปผลการดำเนินงานฐานข้อมูล เฝ้าระวัง และจัดการด้านอนามัยสิ่งแวดล้อม ด้านอนามัยสิ่งแวดล้อม</t>
  </si>
  <si>
    <t>ถอดบทเรียนการดำเนินงานฐานข้อมูล เฝ้าระวัง และจัดการด้านอนามัยสิ่งแวดล้อม และจัดทำสถานการณ์อนามัยสิ่งแวดล้อมระดับประเทศ</t>
  </si>
  <si>
    <t xml:space="preserve"> - จัดทำข้อเสนอต่อการพัฒนาประสิทธิภาพการดำเนินงานฐานข้อมูล เฝ้าระวัง และการจัดการด้านอนามัยสิ่งแวดล้อม  
- จัดทำสื่อเพื่อเผยแพร่/สื่อสารความเสี่ยงและแนวทางจัดการด้านอนามัยสิ่งแวดล้อมแก่หน่วยงานที่เกี่ยวข้อง และประชาชน
</t>
  </si>
  <si>
    <t xml:space="preserve"> - ร้อยละ 75 ของจังหวัดมีฐานข้อมูลและการเฝ้าระวังด้านอนามัยสิ่งแวดล้อม (57จังหวัด)
- ร้อยละ 20 ของจังหวัดมีการจัดการด้านอนามัยสิ่งแวดล้อมของพื้นที่ (15 จังหวัด)</t>
  </si>
  <si>
    <t xml:space="preserve"> - ร้อยละ 90 ของจังหวัดมีฐานข้อมูลและการเฝ้าระวังด้านอนามัยสิ่งแวดล้อม (68 จังหวัด)
- ร้อยละ 30 ของจังหวัดที่จัดการด้านอนามัยสิ่งแวดล้อมของพื้นที่ (23 จังหวัด)</t>
  </si>
  <si>
    <t xml:space="preserve">หน่วยงานที่รับผิดชอบในการรายงาน :  ศูนย์อนามัยที่ 2 พิษณุโลก และ ศูนย์อนามัยที่ 12 ยะลา </t>
  </si>
  <si>
    <t xml:space="preserve"> - มีแผนการปฏิบัติการ และแผนการติดตามประเมินผลการขับเคลื่อนการดำเนินงานระบบฐานข้อมูล การเฝ้าระวัง และจัดการด้านอนามัยสิ่งแวดล้อม  
- มีการชี้แจงแนวทางการดำเนินงานระบบฐานข้อมูล การเฝ้าระวัง และจัดการด้านอนามัยสิ่งแวดล้อมแก่สำนักงานสาธารณสุขจังหวัดและหน่วยงานที่เกี่ยวข้อง</t>
  </si>
  <si>
    <t xml:space="preserve"> - ทบทวนข้อมูลสถานการณ์การดำเนินงานฐานข้อมูล การเฝ้าระวัง และจัดการด้านอนามัยสิ่งแวดล้อมในพื้นที่
- พิจารณาคัดเลือกประเด็นปัญหาสำคัญด้านอนามัยสิ่งแวดล้อม เพื่อกำหนดรูปแบบแนวทางการเฝ้าระวังด้านอนามัยสิ่งแวดล้อมในพื้นที่</t>
  </si>
  <si>
    <t xml:space="preserve"> - มีการประชุม/อบรม/ให้ความรู้แก่ผู้เกี่ยวข้อง ในเรื่องการใช้งานระบบสารสนเทศด้านอนามัยสิ่งแวดล้อมของประเทศไทย (NEHIS) แนวทางการเฝ้าระวัง และจัดการด้านอนามัยสิ่งแวดล้อม
- ส่งเสริมสนับสนุนและร่วมกับสำนักงานสาธารณสุขจังหวัด ดำเนินการ
     * สำรวจและรวบรวมข้อมูลด้านอนามัยสิ่งแวดล้อม 
     * นำเข้าข้อมูลในระบบสารสนเทศด้านอนามัยสิ่งแวดล้อมของประเทศไทย (NEHIS) หรือระบบข้อมูลสารสนเทศด้านอนามัยสิ่งแวดล้อมที่มีใช้งานในพื้นที่ 
     * เฝ้าระวังด้านอนามัยสิ่งแวดล้อม ตามประเด็นปัญหา
สำคัญในพื้นที่ที่คัดเลือกไว้
     * การจัดการด้านอนามัยสิ่งแวดล้อมในพื้นที่</t>
  </si>
  <si>
    <t xml:space="preserve">สรุปผลการดำเนินงานฐานข้อมูล เฝ้าระวัง และจัดการด้านอนามัยสิ่งแวดล้อม </t>
  </si>
  <si>
    <t>ถอดบทเรียนการดำเนินงานฐานข้อมูล เฝ้าระวัง และจัดการด้านอนามัยสิ่งแวดล้อม</t>
  </si>
  <si>
    <t xml:space="preserve"> - จัดทำสถานการณ์อนามัยสิ่งแวดล้อมระดับเขต    
- เสนอสถานการณ์อนามัยสิ่งแวดล้อมของพื้นที่ เพื่อให้เกิดการจัดการด้านอนามัยสิ่งแวดล้อมของจังหวัด เช่นคณะกรรมการสาธารณสุขจังหวัด (คสจ.) เป็นต้น
- เผยแพร่ และสื่อสารความเสี่ยงและแนวทางจัดการด้านอนามัยสิ่งแวดล้อมแก่หน่วยงานที่เกี่ยวข้อง และประชาชน</t>
  </si>
  <si>
    <t>หน่วยงานที่รับผิดชอบในการรายงาน :  สำนักคณะกรรมการผู้ทรงคุณวุฒิ  สำนักส่งเสริมสุขภาพ  สำนักทันตสาธารณสุข  กองกิจกรรมทางกายเพื่อสุขภาพ  สำนักอนามัยผู้สูงอายุ  สถาบันพัฒนาอนามัยเด็กแห่งชาติ</t>
  </si>
  <si>
    <t>ทบทวนสถานการณ์ตำบลบูรณาการ จัดทำแผนงานโครงการและคำสั่ง</t>
  </si>
  <si>
    <t>พัฒนาศักยภาพวิทยากรกระบวนการ (นวัตกร) และพัฒนาความรอบรู้ด้านสุขภาพ (Health Literacy)</t>
  </si>
  <si>
    <t>จัดสัมมนาวิชาการบูรณาการนวัตกรรมสังคมสู่การปฏิรูประบบสุขภาพชุมชนในยุคประเทศ 4.0</t>
  </si>
  <si>
    <t>จัดทำเครื่องมือ (แบบสอบถามและคำถามการทำ focus group) และจัดทำแบบฟอร์มบัญชีนวัตกรรมแยกตามรายประเภท</t>
  </si>
  <si>
    <t>ร้อยละ 50 ของศูนย์อนามัยมีการค้นหาตำบลที่มีนวัตกรรม หรือ Best Practice</t>
  </si>
  <si>
    <t>สรุปผลการดำเนินงานรอบ 5 เดือนแรก คืนข้อมูลและปรับกระบวนการดำเนินงาน</t>
  </si>
  <si>
    <t>มีส่วนร่วมในการถอดบทเรียน อย่างน้อยร้อยละ 25 ของศูนย์อนามัย</t>
  </si>
  <si>
    <t>มีส่วนร่วมในการถอดบทเรียน อย่างน้อยร้อยละ 50 ของศูนย์อนามัย</t>
  </si>
  <si>
    <t>มีส่วนร่วมในการถอดบทเรียน อย่างน้อยร้อยละ 75 ของศูนย์อนามัย</t>
  </si>
  <si>
    <t>ร้อยละ 70 ของตำบลเป้าหมายมีนวัตกรรมหรือ Best Practice ตำบลละ 1 เรื่อง</t>
  </si>
  <si>
    <t xml:space="preserve">หน่วยงานที่รับผิดชอบในการรายงาน :  ศูนย์อนามัยที่ 1, 3, 6, 10, 11, 12 </t>
  </si>
  <si>
    <t>มีแผนงาน/โครงการดำเนินงานขับเคลื่อนของหน่วยงานร่วมกับภาคีเครือข่ายและ พชอ.</t>
  </si>
  <si>
    <t>ศูนย์อนามัยและภาคีเครือข่ายได้รับการพัฒนาศักยภาพวิทยากรกระบวนการ</t>
  </si>
  <si>
    <t xml:space="preserve">ร้อยละ 25 ของตำบลเป้าหมายของศูนย์อนามัยใช้กระบวนการมีส่วนร่วมกับพื้นที่ และ พชอ. ค้นหานวัตกรรม หรือ Best Practice </t>
  </si>
  <si>
    <t>16-20</t>
  </si>
  <si>
    <t>21-25</t>
  </si>
  <si>
    <t>1-5</t>
  </si>
  <si>
    <t>6-10</t>
  </si>
  <si>
    <t>11-15</t>
  </si>
  <si>
    <t xml:space="preserve">ร้อยละ 50 ของตำบลเป้าหมายของศูนย์อนามัยใช้กระบวนการมีส่วนร่วมกับพื้นที่ และ พชอ. ค้นหานวัตกรรม หรือ Best Practice </t>
  </si>
  <si>
    <t xml:space="preserve">ร้อยละ 100 ของตำบลเป้าหมายของศูนย์อนามัยใช้กระบวนการมีส่วนร่วมกับพื้นที่ และ พชอ. ค้นหานวัตกรรม หรือ Best Practice </t>
  </si>
  <si>
    <t>26-30</t>
  </si>
  <si>
    <t>31-35</t>
  </si>
  <si>
    <t>36-40</t>
  </si>
  <si>
    <t>41-45</t>
  </si>
  <si>
    <t>46-50</t>
  </si>
  <si>
    <t>51-60</t>
  </si>
  <si>
    <t>61-70</t>
  </si>
  <si>
    <t>71-80</t>
  </si>
  <si>
    <t>81-90</t>
  </si>
  <si>
    <t>91-100</t>
  </si>
  <si>
    <t>ยกระดับการพัฒนานวัตกรรมหรือ Best Practice</t>
  </si>
  <si>
    <t>ร้อยละ 25 ของตำบลเป้าหมายมีการถอดบทเรียนการดำเนินงาน</t>
  </si>
  <si>
    <t xml:space="preserve">ร้อยละ 50 ของตำบลเป้าหมายมีนวัตกรรมหรือ Best Practice ตำบลละ 1 เรื่อง </t>
  </si>
  <si>
    <t>ร้อยละ 60 ของตำบลเป้าหมายมีนวัตกรรมหรือ Best Practice ตำบลละ 1 เรื่อง</t>
  </si>
  <si>
    <t>61-62</t>
  </si>
  <si>
    <t>63-64</t>
  </si>
  <si>
    <t>65-66</t>
  </si>
  <si>
    <t>67-68</t>
  </si>
  <si>
    <t>69-70</t>
  </si>
  <si>
    <t>51-52</t>
  </si>
  <si>
    <t>53-54</t>
  </si>
  <si>
    <t>55-56</t>
  </si>
  <si>
    <t>57-58</t>
  </si>
  <si>
    <t>59-60</t>
  </si>
  <si>
    <t>21-30</t>
  </si>
  <si>
    <t>31-40</t>
  </si>
  <si>
    <t>41-50</t>
  </si>
  <si>
    <t>1-10</t>
  </si>
  <si>
    <t>11-20</t>
  </si>
  <si>
    <t>ตัวชี้วัดที่ 1.11 ร้อยละตำบลต้นแบบบูรณาการด้านส่งเสริมสุขภาพ 5 กลุ่มวัย และอนามัยสิ่งแวดล้อม มีนวัตกรรมสังคมหรือ Best Practice</t>
  </si>
  <si>
    <t>ตัวชี้วัดที่ 1.11  ร้อยละตำบลต้นแบบบูรณาการด้านส่งเสริมสุขภาพ 5 กลุ่มวัย และอนามัยสิ่งแวดล้อม มีนวัตกรรมสังคมหรือ Best Practice</t>
  </si>
  <si>
    <t>มีแผนงาน/ โครงการดำเนินงานขับเคลื่อนของหน่วยงานร่วมกับภาคีเครือข่าย (ผู้อำนวยการเขต, ศบส., พัฒนาชุมชน, ผู้นำชุมชน)</t>
  </si>
  <si>
    <t>ผู้นำชุมชน/ แกนนำ/ ทีมนำในชุมชนได้รับการพัฒนาศักยภาพให้มีความรู้ด้านส่งเสริมสุขภาพ 5 กลุ่มวัย และอนามัยสิ่งแวดล้อม</t>
  </si>
  <si>
    <t>จำนวนชุมชนเป้าหมายของสถาบันพัฒนาสุขภาวะเขตเมืองใช้กระบวนการมีส่วนร่วมกับพื้นที่เพื่อพัฒนาส่งเสริมสุขภาพ 5 กลุ่มวัย และอนามัยสิ่งแวดล้อมในชุมชน รวมทั้งพัฒนาให้เกิดนวัตกรรม หรือ Best Practice  (จำนวน 3 ชุมชน)</t>
  </si>
  <si>
    <t>จำนวน</t>
  </si>
  <si>
    <t>จำนวนชุมชนเป้าหมายของสถาบันพัฒนาสุขภาวะเขตเมืองใช้กระบวนการมีส่วนร่วมกับพื้นที่ (ผู้อำนวยการเขต, ศบส., พัฒนาชุมชน, ผู้นำชุมชน) ค้นหานวัตกรรม หรือ Best Practice  (จำนวน 4 ชุมชน)</t>
  </si>
  <si>
    <t>จำนวนชุมชน .............(กรอกตัวเลขแล้วเทียบคะแนน)</t>
  </si>
  <si>
    <t>จำนวนชุมชนเป้าหมายของสถาบันพัฒนาสุขภาวะเขตเมืองใช้กระบวนการมีส่วนร่วมกับพื้นที่ (ผู้อำนวยการเขต, ศบส., พัฒนาชุมชน, ผู้นำชุมชน) ค้นหานวัตกรรม หรือ Best Practice  (6 ชุมชน)</t>
  </si>
  <si>
    <t>จำนวนชุมชนเป้าหมายมีการถอดบทเรียนการดำเนินงาน 2 ชุมชน</t>
  </si>
  <si>
    <t>จำนวนชุมชนเป้าหมายมีการถอดบทเรียนการดำเนินงาน 3 ชุมชน</t>
  </si>
  <si>
    <t>จำนวนชุมชนเป้าหมายมีนวัตกรรมหรือ Best Practice ชุมชนละ 1 เรื่อง 3 ชุมชน</t>
  </si>
  <si>
    <t>จำนวนชุมชนเป้าหมายมีนวัตกรรมหรือ Best Practice ชุมชนละ 1 เรื่อง 4 ชุมชน</t>
  </si>
  <si>
    <t>จำนวนชุมชนเป้าหมายมีนวัตกรรมหรือ Best Practice ชุมชนละ 1 เรื่อง 5 ชุมชน</t>
  </si>
  <si>
    <t xml:space="preserve">ตัวชี้วัดที่ 1.12  ร้อยละของปริมาณมูลฝอยติดเชื้อที่เกิดขึ้นได้รับการกำจัดอย่างถูกต้อง
</t>
  </si>
  <si>
    <t xml:space="preserve">หน่วยงานที่รับผิดชอบในการรายงาน :  สำนักอนามัยสิ่งแวดล้อม  ศูนย์บริหารกฎหมายสาธารณสุข  </t>
  </si>
  <si>
    <t>ส่วนกลาง ศูนย์อนามัย และสำนักงานสาธารณสุขจังหวัดมีแผนการดำเนินงานการจัดการมูลฝอยติดเชื้อและจัดทำข้อมูลสถานการณ์การจัดการมูลฝอยติดเชื้อ</t>
  </si>
  <si>
    <t>ดำเนินการในขั้นตอนที่ 1 และ
ส่วนกลาง ศูนย์อนามัย และสำนักงานสาธารณสุขจังหวัดชี้แจงวัตถุประสงค์ เป้าหมายตัวชี้วัด และแนวทางการดำเนินงานให้แก่สถานบริการการสาธารณสุขที่เป็นกลุ่มเป้าหมายและหน่วยงานที่เกี่ยวข้อง</t>
  </si>
  <si>
    <t>ปริมาณมูลฝอยติดเชื้อที่เกิดขึ้นจากโรงพยาบาลสังกัดกระทรวงสาธารณสุข ได้รับการกำจัดอย่างถูกต้อง ร้อยละ 70</t>
  </si>
  <si>
    <t>ปริมาณมูลฝอยติดเชื้อที่เกิดขึ้นจากโรงพยาบาลสังกัดกระทรวงสาธารณสุข ได้รับการกำจัดอย่างถูกต้อง ร้อยละ 80</t>
  </si>
  <si>
    <t xml:space="preserve"> - ปริมาณมูลฝอยติดเชื้อที่เกิดขึ้นจากโรงพยาบาลสังกัดกระทรวงสาธารณสุข ได้รับการกำจัดอย่างถูกต้อง ร้อยละ 90
- รายงานสรุปผลการดำเนินงานสถานการณ์การจัดการมูลฝอยติดเชื้อ พร้อมปัญหา อุปสรรค และข้อเสนอแนะ</t>
  </si>
  <si>
    <t xml:space="preserve"> - ปริมาณมูลฝอยติดเชื้อที่เกิดขึ้นจากโรงพยาบาลสังกัดกระทรวงสาธารณสุขได้รับการกำจัดอย่างถูกต้อง ร้อยละ 90 
- ปริมาณมูลฝอยติดเชื้อที่เกิดขึ้นจากโรงพยาบาลสังกัดหน่วยงานราชการ รัฐวิสาหกิจ และสภากาชาดไทยได้รับการกำจัดอย่างถูกต้อง ร้อยละ 50
- ปริมาณมูลฝอยติดเชื้อที่เกิดขึ้นจากโรงพยาบาลเอกชนได้รับการกำจัดอย่างถูกต้อง ร้อยละ 50
- ปริมาณมูลฝอยติดเชื้อที่เกิดขึ้นจากคลินิกเอกชน ได้รับการกำจัดอย่างถูกต้อง ร้อยละ 50
- ปริมาณมูลฝอยติดเชื้อที่เกิดขึ้นจากสถานพยาบาลสัตว์ได้รับการกำจัดอย่างถูกต้อง ร้อยละ 50</t>
  </si>
  <si>
    <t xml:space="preserve"> - ปริมาณมูลฝอยติดเชื้อที่เกิดขึ้นจากโรงพยาบาลสังกัดกระทรวงสาธารณสุขได้รับการกำจัดอย่างถูกต้อง ร้อยละ 90
- ปริมาณมูลฝอยติดเชื้อที่เกิดขึ้นจากโรงพยาบาลสังกัดหน่วยงานราชการ รัฐวิสาหกิจ และสภากาชาดไทยได้รับการกำจัดอย่างถูกต้อง ร้อยละ 60
- ปริมาณมูลฝอยติดเชื้อที่เกิดขึ้นจากโรงพยาบาลเอกชนได้รับการกำจัดอย่างถูกต้อง ร้อยละ 60
- ปริมาณมูลฝอยติดเชื้อที่เกิดขึ้นจากคลินิกเอกชน ได้รับการกำจัดอย่างถูกต้อง ร้อยละ 60
- ปริมาณมูลฝอยติดเชื้อที่เกิดขึ้นจากสถานพยาบาลสัตว์ได้รับการกำจัดอย่างถูกต้อง ร้อยละ 60</t>
  </si>
  <si>
    <t xml:space="preserve"> - ปริมาณมูลฝอยติดเชื้อที่เกิดขึ้นจากโรงพยาบาลสังกัดกระทรวงสาธารณสุขได้รับการกำจัดอย่างถูกต้อง ร้อยละ 90 
- ปริมาณมูลฝอยติดเชื้อที่เกิดขึ้นจากโรงพยาบาลสังกัดหน่วยงานราชการ รัฐวิสาหกิจ และสภากาชาดไทยได้รับการกำจัดอย่างถูกต้อง ร้อยละ 70
- ปริมาณมูลฝอยติดเชื้อที่เกิดขึ้นจากโรงพยาบาลเอกชนได้รับการกำจัดอย่างถูกต้อง ร้อยละ 70
- ปริมาณมูลฝอยติดเชื้อที่เกิดขึ้นจากคลินิกเอกชน ได้รับการกำจัดอย่างถูกต้อง ร้อยละ 70
- ปริมาณมูลฝอยติดเชื้อที่เกิดขึ้นจากสถานพยาบาลสัตว์ได้รับการกำจัดอย่างถูกต้อง ร้อยละ 70</t>
  </si>
  <si>
    <t xml:space="preserve"> - ปริมาณมูลฝอยติดเชื้อที่เกิดขึ้นจากโรงพยาบาลสังกัดกระทรวงสาธารณสุขได้รับการกำจัดอย่างถูกต้อง ร้อยละ 90 
- ปริมาณมูลฝอยติดเชื้อที่เกิดขึ้นจากโรงพยาบาลสังกัดหน่วยงานราชการ รัฐวิสาหกิจ และสภากาชาดไทยได้รับการกำจัดอย่างถูกต้อง ร้อยละ 80
- ปริมาณมูลฝอยติดเชื้อที่เกิดขึ้นจากโรงพยาบาลเอกชนได้รับการกำจัดอย่างถูกต้อง ร้อยละ 80
- ปริมาณมูลฝอยติดเชื้อที่เกิดขึ้นจากคลินิกเอกชน ได้รับการกำจัดอย่างถูกต้อง ร้อยละ 80
- ปริมาณมูลฝอยติดเชื้อที่เกิดขึ้นจากสถานพยาบาลสัตว์ได้รับการกำจัดอย่างถูกต้อง ร้อยละ 80</t>
  </si>
  <si>
    <t xml:space="preserve"> - ปริมาณมูลฝอยติดเชื้อที่เกิดขึ้นจากโรงพยาบาลสังกัดกระทรวงสาธารณสุขได้รับการกำจัดอย่างถูกต้อง ร้อยละ 90 
- ปริมาณมูลฝอยติดเชื้อที่เกิดขึ้นจากโรงพยาบาลสังกัดหน่วยงานราชการ รัฐวิสาหกิจ และสภากาชาดไทยได้รับการกำจัดอย่างถูกต้อง ร้อยละ 90
- ปริมาณมูลฝอยติดเชื้อที่เกิดขึ้นจากโรงพยาบาลเอกชนได้รับการกำจัดอย่างถูกต้อง ร้อยละ 90
- ปริมาณมูลฝอยติดเชื้อที่เกิดขึ้นจากคลินิกเอกชน ได้รับการกำจัดอย่างถูกต้อง ร้อยละ 90
- ปริมาณมูลฝอยติดเชื้อที่เกิดขึ้นจากสถานพยาบาลสัตว์ได้รับการกำจัดอย่างถูกต้อง ร้อยละ 90
- รายงานสรุปผลการดำเนินงานสถานการณ์การจัดการมูลฝอยติดเชื้อพร้อมปัญหา อุปสรรค และข้อเสนอแนะ</t>
  </si>
  <si>
    <t>หน่วยงานที่รับผิดชอบในการรายงาน :  ศูนย์อนามัยที่ 4 สระบุรี   ศูนย์อนามัยที่ 5 ราชบุรี   ศูนย์อนามัยที่ 6 ชลบุรี    ศูนย์อนามัยที่ 8 อุดรธานี</t>
  </si>
  <si>
    <t>หน่วยงานที่รับผิดชอบในการรายงาน : หน่วยงานสายสนับสนุน 9 หน่วยงาน ได้แก่ กลุ่มตรวจสอบภายใน กลุ่มพัฒนาระบบบริหาร สำนักงานเลขานุการกรม กองคลัง กองการเจ้าหน้าที่ กองแผนงาน ศูนย์สื่อสารสาธารณะ ศูนย์ความร่วมมือระหว่างประเทศ และสำนักงานโครงการขับเคลื่อนกรมอนามัย 4.0 เพื่อความรอบรู้ด้านสุขภาพของประชาชน</t>
  </si>
  <si>
    <r>
      <t>ตัวชี้วัดที่ F</t>
    </r>
    <r>
      <rPr>
        <b/>
        <sz val="14"/>
        <color rgb="FFFF0000"/>
        <rFont val="TH SarabunPSK"/>
        <family val="2"/>
      </rPr>
      <t>……ให้หน่วยงานใช้จัดทำรายงานตัวชี้วัดเพิ่มเติม (KPI Function) แต่ละตัวชี้วัดให้ครบตามจำนวนที่ได้ลงนามคำรับรองฯ แล้ว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</si>
</sst>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0.0000"/>
  </numFmts>
  <fonts count="29" x14ac:knownFonts="1">
    <font>
      <sz val="16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i/>
      <sz val="14"/>
      <color indexed="17"/>
      <name val="TH SarabunPSK"/>
      <family val="2"/>
    </font>
    <font>
      <b/>
      <sz val="15"/>
      <name val="TH SarabunPSK"/>
      <family val="2"/>
    </font>
    <font>
      <b/>
      <vertAlign val="subscript"/>
      <sz val="14"/>
      <name val="TH SarabunPSK"/>
      <family val="2"/>
    </font>
    <font>
      <sz val="14"/>
      <name val="TH SarabunPSK"/>
      <family val="2"/>
    </font>
    <font>
      <b/>
      <sz val="14"/>
      <color rgb="FF008000"/>
      <name val="TH SarabunPSK"/>
      <family val="2"/>
    </font>
    <font>
      <i/>
      <sz val="14"/>
      <color rgb="FF008000"/>
      <name val="TH SarabunPSK"/>
      <family val="2"/>
    </font>
    <font>
      <sz val="15"/>
      <color rgb="FFFF0000"/>
      <name val="TH SarabunPSK"/>
      <family val="2"/>
    </font>
    <font>
      <sz val="14"/>
      <color rgb="FFFF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u/>
      <sz val="14"/>
      <name val="TH SarabunPSK"/>
      <family val="2"/>
    </font>
    <font>
      <sz val="14"/>
      <name val="Cordia New"/>
      <family val="2"/>
    </font>
    <font>
      <b/>
      <sz val="14"/>
      <color rgb="FF000000"/>
      <name val="TH SarabunPSK"/>
      <family val="2"/>
    </font>
    <font>
      <sz val="13"/>
      <name val="TH SarabunPSK"/>
      <family val="2"/>
    </font>
    <font>
      <sz val="13"/>
      <color rgb="FF000000"/>
      <name val="TH SarabunPSK"/>
      <family val="2"/>
    </font>
    <font>
      <b/>
      <vertAlign val="subscript"/>
      <sz val="15"/>
      <name val="TH SarabunPSK"/>
      <family val="2"/>
    </font>
    <font>
      <u/>
      <sz val="15"/>
      <name val="TH SarabunPSK"/>
      <family val="2"/>
    </font>
    <font>
      <u/>
      <sz val="15"/>
      <color rgb="FFFF0000"/>
      <name val="TH SarabunPSK"/>
      <family val="2"/>
    </font>
    <font>
      <sz val="7"/>
      <name val="Times New Roman"/>
      <family val="1"/>
    </font>
    <font>
      <sz val="16"/>
      <color rgb="FFFF0000"/>
      <name val="TH SarabunPSK"/>
      <family val="2"/>
    </font>
    <font>
      <i/>
      <sz val="16"/>
      <color indexed="17"/>
      <name val="TH SarabunPSK"/>
      <family val="2"/>
    </font>
    <font>
      <b/>
      <sz val="14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4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top"/>
    </xf>
    <xf numFmtId="0" fontId="2" fillId="0" borderId="0" xfId="0" applyFont="1" applyFill="1" applyBorder="1"/>
    <xf numFmtId="187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10" fillId="0" borderId="0" xfId="0" applyFont="1" applyAlignment="1"/>
    <xf numFmtId="0" fontId="11" fillId="0" borderId="0" xfId="0" applyFont="1" applyAlignment="1"/>
    <xf numFmtId="0" fontId="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2" fillId="0" borderId="0" xfId="0" applyFont="1"/>
    <xf numFmtId="0" fontId="3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/>
    <xf numFmtId="0" fontId="5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15" fillId="0" borderId="0" xfId="1" applyFont="1"/>
    <xf numFmtId="0" fontId="16" fillId="0" borderId="3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top"/>
    </xf>
    <xf numFmtId="0" fontId="15" fillId="0" borderId="5" xfId="1" applyFont="1" applyBorder="1" applyAlignment="1">
      <alignment horizontal="center" vertical="top"/>
    </xf>
    <xf numFmtId="0" fontId="15" fillId="0" borderId="10" xfId="1" applyFont="1" applyBorder="1" applyAlignment="1">
      <alignment vertical="top" wrapText="1"/>
    </xf>
    <xf numFmtId="0" fontId="9" fillId="0" borderId="10" xfId="1" applyFont="1" applyBorder="1" applyAlignment="1">
      <alignment vertical="top" wrapText="1"/>
    </xf>
    <xf numFmtId="49" fontId="15" fillId="0" borderId="5" xfId="1" applyNumberFormat="1" applyFont="1" applyBorder="1" applyAlignment="1">
      <alignment horizontal="center" vertical="top"/>
    </xf>
    <xf numFmtId="0" fontId="15" fillId="0" borderId="1" xfId="1" applyFont="1" applyBorder="1" applyAlignment="1">
      <alignment vertical="top" wrapText="1"/>
    </xf>
    <xf numFmtId="0" fontId="9" fillId="0" borderId="10" xfId="1" applyFont="1" applyFill="1" applyBorder="1" applyAlignment="1">
      <alignment vertical="top" wrapText="1"/>
    </xf>
    <xf numFmtId="0" fontId="15" fillId="0" borderId="1" xfId="1" applyFont="1" applyBorder="1"/>
    <xf numFmtId="0" fontId="16" fillId="0" borderId="1" xfId="1" applyFont="1" applyBorder="1" applyAlignme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5" fillId="0" borderId="0" xfId="1" applyFont="1" applyAlignment="1">
      <alignment vertical="top"/>
    </xf>
    <xf numFmtId="0" fontId="15" fillId="0" borderId="0" xfId="1" applyFont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6" fillId="0" borderId="3" xfId="1" applyFont="1" applyBorder="1" applyAlignment="1">
      <alignment vertical="center"/>
    </xf>
    <xf numFmtId="0" fontId="16" fillId="2" borderId="3" xfId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vertical="top" wrapText="1"/>
      <protection locked="0"/>
    </xf>
    <xf numFmtId="0" fontId="15" fillId="0" borderId="3" xfId="1" applyFont="1" applyBorder="1" applyAlignment="1">
      <alignment horizontal="center" vertical="top"/>
    </xf>
    <xf numFmtId="0" fontId="15" fillId="0" borderId="6" xfId="1" applyFont="1" applyBorder="1" applyAlignment="1">
      <alignment horizontal="center" vertical="top"/>
    </xf>
    <xf numFmtId="0" fontId="9" fillId="0" borderId="13" xfId="1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9" fillId="0" borderId="0" xfId="0" applyFont="1" applyBorder="1"/>
    <xf numFmtId="0" fontId="4" fillId="0" borderId="0" xfId="0" applyFont="1" applyAlignment="1">
      <alignment horizontal="left" vertical="top" wrapText="1"/>
    </xf>
    <xf numFmtId="0" fontId="1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/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4" fillId="0" borderId="5" xfId="0" applyFont="1" applyBorder="1" applyAlignment="1">
      <alignment horizontal="center" vertical="top" wrapText="1"/>
    </xf>
    <xf numFmtId="0" fontId="9" fillId="0" borderId="1" xfId="0" applyFont="1" applyBorder="1"/>
    <xf numFmtId="0" fontId="4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14" fillId="0" borderId="1" xfId="0" applyFont="1" applyBorder="1" applyAlignment="1">
      <alignment wrapText="1"/>
    </xf>
    <xf numFmtId="0" fontId="9" fillId="0" borderId="8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12" xfId="0" applyFont="1" applyBorder="1"/>
    <xf numFmtId="0" fontId="4" fillId="3" borderId="5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horizontal="left" vertical="top"/>
    </xf>
    <xf numFmtId="1" fontId="9" fillId="0" borderId="2" xfId="0" applyNumberFormat="1" applyFont="1" applyBorder="1" applyAlignment="1">
      <alignment horizontal="center" vertical="top" wrapText="1"/>
    </xf>
    <xf numFmtId="18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7" fillId="0" borderId="0" xfId="0" applyFont="1"/>
    <xf numFmtId="2" fontId="9" fillId="0" borderId="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/>
    </xf>
    <xf numFmtId="2" fontId="9" fillId="0" borderId="0" xfId="0" applyNumberFormat="1" applyFont="1" applyBorder="1" applyAlignment="1">
      <alignment horizontal="center" vertical="top" wrapText="1"/>
    </xf>
    <xf numFmtId="0" fontId="4" fillId="0" borderId="0" xfId="0" applyFont="1"/>
    <xf numFmtId="0" fontId="4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top"/>
    </xf>
    <xf numFmtId="0" fontId="4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5" xfId="0" applyFont="1" applyBorder="1"/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/>
    <xf numFmtId="0" fontId="4" fillId="0" borderId="1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5" fillId="0" borderId="0" xfId="0" applyFont="1"/>
    <xf numFmtId="0" fontId="9" fillId="0" borderId="11" xfId="0" applyFont="1" applyBorder="1" applyAlignment="1">
      <alignment horizontal="center" vertical="top" wrapText="1"/>
    </xf>
    <xf numFmtId="0" fontId="9" fillId="0" borderId="2" xfId="0" applyFont="1" applyBorder="1"/>
    <xf numFmtId="0" fontId="14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4" fillId="0" borderId="0" xfId="0" applyFont="1" applyBorder="1" applyAlignment="1"/>
    <xf numFmtId="0" fontId="4" fillId="0" borderId="5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5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188" fontId="4" fillId="0" borderId="3" xfId="0" applyNumberFormat="1" applyFont="1" applyBorder="1" applyAlignment="1">
      <alignment horizontal="center" vertical="top" wrapText="1"/>
    </xf>
    <xf numFmtId="188" fontId="9" fillId="0" borderId="1" xfId="0" applyNumberFormat="1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/>
    </xf>
    <xf numFmtId="0" fontId="9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9" fillId="0" borderId="1" xfId="0" applyFont="1" applyBorder="1" applyAlignment="1">
      <alignment horizontal="center" vertical="top" wrapText="1"/>
    </xf>
    <xf numFmtId="2" fontId="1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9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9" fillId="0" borderId="8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2" fontId="19" fillId="4" borderId="1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top" wrapText="1"/>
    </xf>
    <xf numFmtId="0" fontId="19" fillId="4" borderId="5" xfId="0" applyFont="1" applyFill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4" borderId="7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2" fontId="19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9" fillId="0" borderId="1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188" fontId="15" fillId="0" borderId="1" xfId="1" applyNumberFormat="1" applyFont="1" applyBorder="1" applyAlignment="1">
      <alignment horizontal="center" vertical="top"/>
    </xf>
    <xf numFmtId="188" fontId="15" fillId="0" borderId="2" xfId="1" applyNumberFormat="1" applyFont="1" applyBorder="1" applyAlignment="1">
      <alignment horizontal="center" vertical="top"/>
    </xf>
    <xf numFmtId="188" fontId="16" fillId="0" borderId="3" xfId="1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12" xfId="0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16" fillId="3" borderId="8" xfId="1" applyFont="1" applyFill="1" applyBorder="1" applyAlignment="1">
      <alignment horizontal="left" vertical="center"/>
    </xf>
    <xf numFmtId="0" fontId="16" fillId="3" borderId="9" xfId="1" applyFont="1" applyFill="1" applyBorder="1" applyAlignment="1">
      <alignment horizontal="left" vertical="center"/>
    </xf>
    <xf numFmtId="0" fontId="16" fillId="3" borderId="2" xfId="1" applyFont="1" applyFill="1" applyBorder="1" applyAlignment="1">
      <alignment horizontal="left" vertical="center"/>
    </xf>
    <xf numFmtId="0" fontId="16" fillId="0" borderId="13" xfId="1" applyFont="1" applyBorder="1" applyAlignment="1">
      <alignment horizontal="left" vertical="top"/>
    </xf>
    <xf numFmtId="0" fontId="16" fillId="0" borderId="0" xfId="1" applyFont="1" applyBorder="1" applyAlignment="1">
      <alignment horizontal="left" vertical="top"/>
    </xf>
    <xf numFmtId="0" fontId="16" fillId="0" borderId="14" xfId="1" applyFont="1" applyBorder="1" applyAlignment="1">
      <alignment horizontal="left" vertical="top"/>
    </xf>
    <xf numFmtId="49" fontId="16" fillId="0" borderId="8" xfId="1" applyNumberFormat="1" applyFont="1" applyBorder="1" applyAlignment="1">
      <alignment horizontal="left" vertical="top"/>
    </xf>
    <xf numFmtId="49" fontId="15" fillId="0" borderId="9" xfId="1" applyNumberFormat="1" applyFont="1" applyBorder="1" applyAlignment="1">
      <alignment horizontal="left" vertical="top"/>
    </xf>
    <xf numFmtId="49" fontId="15" fillId="0" borderId="2" xfId="1" applyNumberFormat="1" applyFont="1" applyBorder="1" applyAlignment="1">
      <alignment horizontal="left" vertical="top"/>
    </xf>
    <xf numFmtId="0" fontId="16" fillId="0" borderId="8" xfId="1" applyFont="1" applyBorder="1" applyAlignment="1">
      <alignment horizontal="left" vertical="top"/>
    </xf>
    <xf numFmtId="0" fontId="16" fillId="0" borderId="9" xfId="1" applyFont="1" applyBorder="1" applyAlignment="1">
      <alignment horizontal="left" vertical="top"/>
    </xf>
    <xf numFmtId="0" fontId="16" fillId="0" borderId="2" xfId="1" applyFont="1" applyBorder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10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5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3" fillId="0" borderId="4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2" fontId="9" fillId="0" borderId="5" xfId="0" applyNumberFormat="1" applyFont="1" applyBorder="1" applyAlignment="1">
      <alignment horizontal="center" vertical="top" wrapText="1"/>
    </xf>
    <xf numFmtId="2" fontId="9" fillId="0" borderId="14" xfId="0" applyNumberFormat="1" applyFont="1" applyBorder="1" applyAlignment="1">
      <alignment horizontal="center" vertical="top" wrapText="1"/>
    </xf>
    <xf numFmtId="2" fontId="9" fillId="0" borderId="11" xfId="0" applyNumberFormat="1" applyFont="1" applyBorder="1" applyAlignment="1">
      <alignment horizontal="center" vertical="top" wrapText="1"/>
    </xf>
    <xf numFmtId="2" fontId="9" fillId="0" borderId="6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23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9" fillId="0" borderId="0" xfId="0" applyFont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24" fillId="0" borderId="5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3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26" fillId="0" borderId="0" xfId="0" applyFont="1" applyAlignment="1">
      <alignment horizontal="left" vertical="top"/>
    </xf>
    <xf numFmtId="0" fontId="26" fillId="0" borderId="8" xfId="0" applyFont="1" applyBorder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0"/>
  <sheetViews>
    <sheetView tabSelected="1" zoomScaleNormal="100" workbookViewId="0">
      <selection activeCell="A2" sqref="A2:I2"/>
    </sheetView>
  </sheetViews>
  <sheetFormatPr defaultColWidth="9" defaultRowHeight="18.75" x14ac:dyDescent="0.3"/>
  <cols>
    <col min="1" max="1" width="5.5" style="45" customWidth="1"/>
    <col min="2" max="2" width="6.625" style="59" customWidth="1"/>
    <col min="3" max="3" width="40.625" style="58" customWidth="1"/>
    <col min="4" max="4" width="8.25" style="45" customWidth="1"/>
    <col min="5" max="5" width="9" style="45"/>
    <col min="6" max="6" width="8.625" style="45" customWidth="1"/>
    <col min="7" max="7" width="9.625" style="45" customWidth="1"/>
    <col min="8" max="8" width="8.625" style="45" customWidth="1"/>
    <col min="9" max="9" width="9.625" style="45" customWidth="1"/>
    <col min="10" max="16384" width="9" style="45"/>
  </cols>
  <sheetData>
    <row r="1" spans="1:9" ht="24.75" customHeight="1" x14ac:dyDescent="0.3">
      <c r="A1" s="244" t="s">
        <v>49</v>
      </c>
      <c r="B1" s="244"/>
      <c r="C1" s="244"/>
      <c r="D1" s="244"/>
      <c r="E1" s="244"/>
      <c r="F1" s="244"/>
      <c r="G1" s="244"/>
      <c r="H1" s="244"/>
      <c r="I1" s="244"/>
    </row>
    <row r="2" spans="1:9" ht="30" customHeight="1" x14ac:dyDescent="0.3">
      <c r="A2" s="245" t="s">
        <v>13</v>
      </c>
      <c r="B2" s="245"/>
      <c r="C2" s="245"/>
      <c r="D2" s="245"/>
      <c r="E2" s="245"/>
      <c r="F2" s="245"/>
      <c r="G2" s="245"/>
      <c r="H2" s="245"/>
      <c r="I2" s="245"/>
    </row>
    <row r="3" spans="1:9" x14ac:dyDescent="0.3">
      <c r="A3" s="242" t="s">
        <v>42</v>
      </c>
      <c r="B3" s="240" t="s">
        <v>47</v>
      </c>
      <c r="C3" s="242" t="s">
        <v>48</v>
      </c>
      <c r="D3" s="249" t="s">
        <v>89</v>
      </c>
      <c r="E3" s="249" t="s">
        <v>9</v>
      </c>
      <c r="F3" s="251" t="s">
        <v>44</v>
      </c>
      <c r="G3" s="252"/>
      <c r="H3" s="251" t="s">
        <v>45</v>
      </c>
      <c r="I3" s="252"/>
    </row>
    <row r="4" spans="1:9" ht="55.5" customHeight="1" x14ac:dyDescent="0.3">
      <c r="A4" s="243"/>
      <c r="B4" s="241"/>
      <c r="C4" s="243"/>
      <c r="D4" s="250"/>
      <c r="E4" s="250"/>
      <c r="F4" s="21" t="s">
        <v>18</v>
      </c>
      <c r="G4" s="21" t="s">
        <v>19</v>
      </c>
      <c r="H4" s="21" t="s">
        <v>18</v>
      </c>
      <c r="I4" s="21" t="s">
        <v>19</v>
      </c>
    </row>
    <row r="5" spans="1:9" x14ac:dyDescent="0.3">
      <c r="A5" s="46"/>
      <c r="B5" s="253" t="s">
        <v>124</v>
      </c>
      <c r="C5" s="254"/>
      <c r="D5" s="254"/>
      <c r="E5" s="254"/>
      <c r="F5" s="254"/>
      <c r="G5" s="254"/>
      <c r="H5" s="254"/>
      <c r="I5" s="255"/>
    </row>
    <row r="6" spans="1:9" x14ac:dyDescent="0.3">
      <c r="A6" s="47">
        <v>1</v>
      </c>
      <c r="B6" s="48">
        <v>1.1000000000000001</v>
      </c>
      <c r="C6" s="49" t="s">
        <v>78</v>
      </c>
      <c r="D6" s="47">
        <v>2</v>
      </c>
      <c r="E6" s="236">
        <v>5</v>
      </c>
      <c r="F6" s="236"/>
      <c r="G6" s="236">
        <f>D6*F6</f>
        <v>0</v>
      </c>
      <c r="H6" s="236"/>
      <c r="I6" s="236">
        <f>D6*H6</f>
        <v>0</v>
      </c>
    </row>
    <row r="7" spans="1:9" ht="168.75" x14ac:dyDescent="0.3">
      <c r="A7" s="47">
        <v>2</v>
      </c>
      <c r="B7" s="48">
        <v>1.2</v>
      </c>
      <c r="C7" s="50" t="s">
        <v>79</v>
      </c>
      <c r="D7" s="47">
        <v>2</v>
      </c>
      <c r="E7" s="236">
        <v>5</v>
      </c>
      <c r="F7" s="236"/>
      <c r="G7" s="236">
        <f>D7*F7</f>
        <v>0</v>
      </c>
      <c r="H7" s="236"/>
      <c r="I7" s="236">
        <f>D7*H7</f>
        <v>0</v>
      </c>
    </row>
    <row r="8" spans="1:9" ht="43.5" customHeight="1" x14ac:dyDescent="0.3">
      <c r="A8" s="47">
        <v>3</v>
      </c>
      <c r="B8" s="48">
        <v>1.7</v>
      </c>
      <c r="C8" s="49" t="s">
        <v>80</v>
      </c>
      <c r="D8" s="47">
        <v>2</v>
      </c>
      <c r="E8" s="236">
        <v>5</v>
      </c>
      <c r="F8" s="236"/>
      <c r="G8" s="236">
        <f t="shared" ref="G8:G9" si="0">D8*F8</f>
        <v>0</v>
      </c>
      <c r="H8" s="236"/>
      <c r="I8" s="236">
        <f t="shared" ref="I8:I9" si="1">D8*H8</f>
        <v>0</v>
      </c>
    </row>
    <row r="9" spans="1:9" ht="37.5" x14ac:dyDescent="0.3">
      <c r="A9" s="47">
        <v>4</v>
      </c>
      <c r="B9" s="47">
        <v>1.8</v>
      </c>
      <c r="C9" s="52" t="s">
        <v>81</v>
      </c>
      <c r="D9" s="47">
        <v>2</v>
      </c>
      <c r="E9" s="236">
        <v>5</v>
      </c>
      <c r="F9" s="236"/>
      <c r="G9" s="236">
        <f t="shared" si="0"/>
        <v>0</v>
      </c>
      <c r="H9" s="236"/>
      <c r="I9" s="236">
        <f t="shared" si="1"/>
        <v>0</v>
      </c>
    </row>
    <row r="10" spans="1:9" x14ac:dyDescent="0.3">
      <c r="A10" s="48"/>
      <c r="B10" s="256" t="s">
        <v>125</v>
      </c>
      <c r="C10" s="257"/>
      <c r="D10" s="257"/>
      <c r="E10" s="257"/>
      <c r="F10" s="257"/>
      <c r="G10" s="257"/>
      <c r="H10" s="257"/>
      <c r="I10" s="258"/>
    </row>
    <row r="11" spans="1:9" x14ac:dyDescent="0.3">
      <c r="A11" s="47">
        <v>1</v>
      </c>
      <c r="B11" s="47">
        <v>1.3</v>
      </c>
      <c r="C11" s="68" t="s">
        <v>82</v>
      </c>
      <c r="D11" s="47">
        <v>2</v>
      </c>
      <c r="E11" s="237">
        <v>5</v>
      </c>
      <c r="F11" s="236"/>
      <c r="G11" s="236">
        <f t="shared" ref="G11" si="2">D11*F11</f>
        <v>0</v>
      </c>
      <c r="H11" s="236"/>
      <c r="I11" s="236">
        <f t="shared" ref="I11" si="3">D11*H11</f>
        <v>0</v>
      </c>
    </row>
    <row r="12" spans="1:9" x14ac:dyDescent="0.3">
      <c r="A12" s="47">
        <v>2</v>
      </c>
      <c r="B12" s="47">
        <v>1.4</v>
      </c>
      <c r="C12" s="68" t="s">
        <v>83</v>
      </c>
      <c r="D12" s="47">
        <v>2</v>
      </c>
      <c r="E12" s="237">
        <v>5</v>
      </c>
      <c r="F12" s="236"/>
      <c r="G12" s="236">
        <f t="shared" ref="G12:G18" si="4">D12*F12</f>
        <v>0</v>
      </c>
      <c r="H12" s="236"/>
      <c r="I12" s="236">
        <f t="shared" ref="I12:I18" si="5">D12*H12</f>
        <v>0</v>
      </c>
    </row>
    <row r="13" spans="1:9" x14ac:dyDescent="0.3">
      <c r="A13" s="47"/>
      <c r="B13" s="47">
        <v>1.5</v>
      </c>
      <c r="C13" s="68" t="s">
        <v>84</v>
      </c>
      <c r="D13" s="47">
        <v>2</v>
      </c>
      <c r="E13" s="237">
        <v>5</v>
      </c>
      <c r="F13" s="236"/>
      <c r="G13" s="236">
        <f t="shared" si="4"/>
        <v>0</v>
      </c>
      <c r="H13" s="236"/>
      <c r="I13" s="236">
        <f t="shared" si="5"/>
        <v>0</v>
      </c>
    </row>
    <row r="14" spans="1:9" ht="37.5" x14ac:dyDescent="0.3">
      <c r="A14" s="47"/>
      <c r="B14" s="47">
        <v>1.6</v>
      </c>
      <c r="C14" s="68" t="s">
        <v>85</v>
      </c>
      <c r="D14" s="47">
        <v>2</v>
      </c>
      <c r="E14" s="237">
        <v>5</v>
      </c>
      <c r="F14" s="236"/>
      <c r="G14" s="236">
        <f t="shared" si="4"/>
        <v>0</v>
      </c>
      <c r="H14" s="236"/>
      <c r="I14" s="236">
        <f t="shared" si="5"/>
        <v>0</v>
      </c>
    </row>
    <row r="15" spans="1:9" ht="37.5" x14ac:dyDescent="0.3">
      <c r="A15" s="65"/>
      <c r="B15" s="66">
        <v>1.9</v>
      </c>
      <c r="C15" s="67" t="s">
        <v>86</v>
      </c>
      <c r="D15" s="65">
        <v>2</v>
      </c>
      <c r="E15" s="236">
        <v>5</v>
      </c>
      <c r="F15" s="236"/>
      <c r="G15" s="236">
        <f t="shared" si="4"/>
        <v>0</v>
      </c>
      <c r="H15" s="236"/>
      <c r="I15" s="236">
        <f t="shared" si="5"/>
        <v>0</v>
      </c>
    </row>
    <row r="16" spans="1:9" ht="37.5" x14ac:dyDescent="0.3">
      <c r="A16" s="47"/>
      <c r="B16" s="51" t="s">
        <v>50</v>
      </c>
      <c r="C16" s="50" t="s">
        <v>87</v>
      </c>
      <c r="D16" s="47">
        <v>2</v>
      </c>
      <c r="E16" s="236">
        <v>5</v>
      </c>
      <c r="F16" s="236"/>
      <c r="G16" s="236">
        <f t="shared" si="4"/>
        <v>0</v>
      </c>
      <c r="H16" s="236"/>
      <c r="I16" s="236">
        <f t="shared" si="5"/>
        <v>0</v>
      </c>
    </row>
    <row r="17" spans="1:9" ht="56.25" x14ac:dyDescent="0.3">
      <c r="A17" s="47"/>
      <c r="B17" s="51" t="s">
        <v>51</v>
      </c>
      <c r="C17" s="49" t="s">
        <v>88</v>
      </c>
      <c r="D17" s="47">
        <v>2</v>
      </c>
      <c r="E17" s="236">
        <v>5</v>
      </c>
      <c r="F17" s="236"/>
      <c r="G17" s="236">
        <f t="shared" si="4"/>
        <v>0</v>
      </c>
      <c r="H17" s="236"/>
      <c r="I17" s="236">
        <f t="shared" si="5"/>
        <v>0</v>
      </c>
    </row>
    <row r="18" spans="1:9" x14ac:dyDescent="0.3">
      <c r="A18" s="47"/>
      <c r="B18" s="51" t="s">
        <v>52</v>
      </c>
      <c r="C18" s="50" t="s">
        <v>90</v>
      </c>
      <c r="D18" s="47">
        <v>2</v>
      </c>
      <c r="E18" s="236">
        <v>5</v>
      </c>
      <c r="F18" s="236"/>
      <c r="G18" s="236">
        <f t="shared" si="4"/>
        <v>0</v>
      </c>
      <c r="H18" s="236"/>
      <c r="I18" s="236">
        <f t="shared" si="5"/>
        <v>0</v>
      </c>
    </row>
    <row r="19" spans="1:9" x14ac:dyDescent="0.3">
      <c r="A19" s="47"/>
      <c r="B19" s="259" t="s">
        <v>126</v>
      </c>
      <c r="C19" s="260"/>
      <c r="D19" s="260"/>
      <c r="E19" s="260"/>
      <c r="F19" s="260"/>
      <c r="G19" s="260"/>
      <c r="H19" s="260"/>
      <c r="I19" s="261"/>
    </row>
    <row r="20" spans="1:9" ht="37.5" x14ac:dyDescent="0.3">
      <c r="A20" s="47">
        <v>1</v>
      </c>
      <c r="B20" s="48">
        <v>2.1</v>
      </c>
      <c r="C20" s="50" t="s">
        <v>91</v>
      </c>
      <c r="D20" s="47" t="s">
        <v>129</v>
      </c>
      <c r="E20" s="236">
        <v>5</v>
      </c>
      <c r="F20" s="236"/>
      <c r="G20" s="236"/>
      <c r="H20" s="236"/>
      <c r="I20" s="236"/>
    </row>
    <row r="21" spans="1:9" ht="37.5" x14ac:dyDescent="0.3">
      <c r="A21" s="47">
        <v>2</v>
      </c>
      <c r="B21" s="48">
        <v>2.2000000000000002</v>
      </c>
      <c r="C21" s="52" t="s">
        <v>92</v>
      </c>
      <c r="D21" s="47" t="s">
        <v>129</v>
      </c>
      <c r="E21" s="236">
        <v>5</v>
      </c>
      <c r="F21" s="236"/>
      <c r="G21" s="236"/>
      <c r="H21" s="236"/>
      <c r="I21" s="236"/>
    </row>
    <row r="22" spans="1:9" ht="75" x14ac:dyDescent="0.3">
      <c r="A22" s="47">
        <v>3</v>
      </c>
      <c r="B22" s="48">
        <v>2.2999999999999998</v>
      </c>
      <c r="C22" s="60" t="s">
        <v>93</v>
      </c>
      <c r="D22" s="47" t="s">
        <v>129</v>
      </c>
      <c r="E22" s="236">
        <v>5</v>
      </c>
      <c r="F22" s="236"/>
      <c r="G22" s="236"/>
      <c r="H22" s="236"/>
      <c r="I22" s="236"/>
    </row>
    <row r="23" spans="1:9" x14ac:dyDescent="0.3">
      <c r="A23" s="47">
        <v>4</v>
      </c>
      <c r="B23" s="48">
        <v>2.4</v>
      </c>
      <c r="C23" s="49" t="s">
        <v>43</v>
      </c>
      <c r="D23" s="47" t="s">
        <v>129</v>
      </c>
      <c r="E23" s="236">
        <v>5</v>
      </c>
      <c r="F23" s="236"/>
      <c r="G23" s="236"/>
      <c r="H23" s="236"/>
      <c r="I23" s="236"/>
    </row>
    <row r="24" spans="1:9" ht="37.5" x14ac:dyDescent="0.3">
      <c r="A24" s="47">
        <v>5</v>
      </c>
      <c r="B24" s="48">
        <v>2.5</v>
      </c>
      <c r="C24" s="49" t="s">
        <v>94</v>
      </c>
      <c r="D24" s="47" t="s">
        <v>129</v>
      </c>
      <c r="E24" s="236">
        <v>5</v>
      </c>
      <c r="F24" s="236"/>
      <c r="G24" s="236"/>
      <c r="H24" s="236"/>
      <c r="I24" s="236"/>
    </row>
    <row r="25" spans="1:9" ht="37.5" x14ac:dyDescent="0.3">
      <c r="A25" s="47">
        <v>6</v>
      </c>
      <c r="B25" s="47">
        <v>2.6</v>
      </c>
      <c r="C25" s="52" t="s">
        <v>95</v>
      </c>
      <c r="D25" s="47" t="s">
        <v>129</v>
      </c>
      <c r="E25" s="236">
        <v>5</v>
      </c>
      <c r="F25" s="236"/>
      <c r="G25" s="236"/>
      <c r="H25" s="236"/>
      <c r="I25" s="236"/>
    </row>
    <row r="26" spans="1:9" ht="42" customHeight="1" x14ac:dyDescent="0.3">
      <c r="A26" s="47">
        <v>7</v>
      </c>
      <c r="B26" s="48">
        <v>2.7</v>
      </c>
      <c r="C26" s="53" t="s">
        <v>96</v>
      </c>
      <c r="D26" s="47" t="s">
        <v>129</v>
      </c>
      <c r="E26" s="236">
        <v>5</v>
      </c>
      <c r="F26" s="236"/>
      <c r="G26" s="236"/>
      <c r="H26" s="236"/>
      <c r="I26" s="236"/>
    </row>
    <row r="27" spans="1:9" ht="56.25" x14ac:dyDescent="0.3">
      <c r="A27" s="47">
        <v>8</v>
      </c>
      <c r="B27" s="48">
        <v>2.8</v>
      </c>
      <c r="C27" s="49" t="s">
        <v>97</v>
      </c>
      <c r="D27" s="47" t="s">
        <v>129</v>
      </c>
      <c r="E27" s="236">
        <v>5</v>
      </c>
      <c r="F27" s="236"/>
      <c r="G27" s="236"/>
      <c r="H27" s="236"/>
      <c r="I27" s="236"/>
    </row>
    <row r="28" spans="1:9" ht="39.75" customHeight="1" x14ac:dyDescent="0.3">
      <c r="A28" s="47">
        <v>9</v>
      </c>
      <c r="B28" s="48">
        <v>2.9</v>
      </c>
      <c r="C28" s="49" t="s">
        <v>98</v>
      </c>
      <c r="D28" s="47" t="s">
        <v>129</v>
      </c>
      <c r="E28" s="236">
        <v>5</v>
      </c>
      <c r="F28" s="236"/>
      <c r="G28" s="236"/>
      <c r="H28" s="236"/>
      <c r="I28" s="236"/>
    </row>
    <row r="29" spans="1:9" x14ac:dyDescent="0.3">
      <c r="A29" s="48"/>
      <c r="B29" s="262" t="s">
        <v>127</v>
      </c>
      <c r="C29" s="263"/>
      <c r="D29" s="263"/>
      <c r="E29" s="263"/>
      <c r="F29" s="263"/>
      <c r="G29" s="263"/>
      <c r="H29" s="263"/>
      <c r="I29" s="264"/>
    </row>
    <row r="30" spans="1:9" ht="37.5" x14ac:dyDescent="0.3">
      <c r="A30" s="47">
        <v>1</v>
      </c>
      <c r="B30" s="47" t="s">
        <v>53</v>
      </c>
      <c r="C30" s="61" t="s">
        <v>99</v>
      </c>
      <c r="D30" s="47">
        <v>1</v>
      </c>
      <c r="E30" s="236">
        <v>5</v>
      </c>
      <c r="F30" s="236"/>
      <c r="G30" s="236">
        <f t="shared" ref="G30" si="6">D30*F30</f>
        <v>0</v>
      </c>
      <c r="H30" s="236"/>
      <c r="I30" s="236">
        <f t="shared" ref="I30" si="7">D30*H30</f>
        <v>0</v>
      </c>
    </row>
    <row r="31" spans="1:9" ht="37.5" x14ac:dyDescent="0.3">
      <c r="A31" s="47">
        <v>2</v>
      </c>
      <c r="B31" s="47" t="s">
        <v>57</v>
      </c>
      <c r="C31" s="61" t="s">
        <v>100</v>
      </c>
      <c r="D31" s="47">
        <v>1</v>
      </c>
      <c r="E31" s="236">
        <v>5</v>
      </c>
      <c r="F31" s="236"/>
      <c r="G31" s="236">
        <f t="shared" ref="G31:G39" si="8">D31*F31</f>
        <v>0</v>
      </c>
      <c r="H31" s="236"/>
      <c r="I31" s="236">
        <f t="shared" ref="I31:I39" si="9">D31*H31</f>
        <v>0</v>
      </c>
    </row>
    <row r="32" spans="1:9" x14ac:dyDescent="0.3">
      <c r="A32" s="47"/>
      <c r="B32" s="47" t="s">
        <v>58</v>
      </c>
      <c r="C32" s="61" t="s">
        <v>101</v>
      </c>
      <c r="D32" s="47">
        <v>1</v>
      </c>
      <c r="E32" s="236">
        <v>5</v>
      </c>
      <c r="F32" s="236"/>
      <c r="G32" s="236">
        <f t="shared" si="8"/>
        <v>0</v>
      </c>
      <c r="H32" s="236"/>
      <c r="I32" s="236">
        <f t="shared" si="9"/>
        <v>0</v>
      </c>
    </row>
    <row r="33" spans="1:9" ht="37.5" x14ac:dyDescent="0.3">
      <c r="A33" s="47"/>
      <c r="B33" s="47" t="s">
        <v>59</v>
      </c>
      <c r="C33" s="61" t="s">
        <v>102</v>
      </c>
      <c r="D33" s="47">
        <v>1</v>
      </c>
      <c r="E33" s="236">
        <v>5</v>
      </c>
      <c r="F33" s="236"/>
      <c r="G33" s="236">
        <f t="shared" si="8"/>
        <v>0</v>
      </c>
      <c r="H33" s="236"/>
      <c r="I33" s="236">
        <f t="shared" si="9"/>
        <v>0</v>
      </c>
    </row>
    <row r="34" spans="1:9" ht="37.5" x14ac:dyDescent="0.3">
      <c r="A34" s="47"/>
      <c r="B34" s="47" t="s">
        <v>54</v>
      </c>
      <c r="C34" s="61" t="s">
        <v>103</v>
      </c>
      <c r="D34" s="47">
        <v>1</v>
      </c>
      <c r="E34" s="236">
        <v>5</v>
      </c>
      <c r="F34" s="236"/>
      <c r="G34" s="236">
        <f t="shared" si="8"/>
        <v>0</v>
      </c>
      <c r="H34" s="236"/>
      <c r="I34" s="236">
        <f t="shared" si="9"/>
        <v>0</v>
      </c>
    </row>
    <row r="35" spans="1:9" ht="37.5" x14ac:dyDescent="0.3">
      <c r="A35" s="47"/>
      <c r="B35" s="47" t="s">
        <v>60</v>
      </c>
      <c r="C35" s="61" t="s">
        <v>104</v>
      </c>
      <c r="D35" s="47">
        <v>1</v>
      </c>
      <c r="E35" s="236">
        <v>5</v>
      </c>
      <c r="F35" s="236"/>
      <c r="G35" s="236">
        <f t="shared" si="8"/>
        <v>0</v>
      </c>
      <c r="H35" s="236"/>
      <c r="I35" s="236">
        <f t="shared" si="9"/>
        <v>0</v>
      </c>
    </row>
    <row r="36" spans="1:9" ht="37.5" x14ac:dyDescent="0.3">
      <c r="A36" s="47"/>
      <c r="B36" s="47" t="s">
        <v>55</v>
      </c>
      <c r="C36" s="61" t="s">
        <v>111</v>
      </c>
      <c r="D36" s="47">
        <v>1</v>
      </c>
      <c r="E36" s="236">
        <v>5</v>
      </c>
      <c r="F36" s="236"/>
      <c r="G36" s="236">
        <f t="shared" si="8"/>
        <v>0</v>
      </c>
      <c r="H36" s="236"/>
      <c r="I36" s="236">
        <f t="shared" si="9"/>
        <v>0</v>
      </c>
    </row>
    <row r="37" spans="1:9" ht="37.5" x14ac:dyDescent="0.3">
      <c r="A37" s="47"/>
      <c r="B37" s="47" t="s">
        <v>61</v>
      </c>
      <c r="C37" s="61" t="s">
        <v>105</v>
      </c>
      <c r="D37" s="47">
        <v>1</v>
      </c>
      <c r="E37" s="236">
        <v>5</v>
      </c>
      <c r="F37" s="236"/>
      <c r="G37" s="236">
        <f t="shared" si="8"/>
        <v>0</v>
      </c>
      <c r="H37" s="236"/>
      <c r="I37" s="236">
        <f t="shared" si="9"/>
        <v>0</v>
      </c>
    </row>
    <row r="38" spans="1:9" ht="37.5" x14ac:dyDescent="0.3">
      <c r="A38" s="47"/>
      <c r="B38" s="47" t="s">
        <v>62</v>
      </c>
      <c r="C38" s="61" t="s">
        <v>106</v>
      </c>
      <c r="D38" s="47">
        <v>1</v>
      </c>
      <c r="E38" s="236">
        <v>5</v>
      </c>
      <c r="F38" s="236"/>
      <c r="G38" s="236">
        <f t="shared" si="8"/>
        <v>0</v>
      </c>
      <c r="H38" s="236"/>
      <c r="I38" s="236">
        <f t="shared" si="9"/>
        <v>0</v>
      </c>
    </row>
    <row r="39" spans="1:9" ht="37.5" x14ac:dyDescent="0.3">
      <c r="A39" s="47"/>
      <c r="B39" s="47" t="s">
        <v>56</v>
      </c>
      <c r="C39" s="61" t="s">
        <v>112</v>
      </c>
      <c r="D39" s="47">
        <v>1</v>
      </c>
      <c r="E39" s="236">
        <v>5</v>
      </c>
      <c r="F39" s="236"/>
      <c r="G39" s="236">
        <f t="shared" si="8"/>
        <v>0</v>
      </c>
      <c r="H39" s="236"/>
      <c r="I39" s="236">
        <f t="shared" si="9"/>
        <v>0</v>
      </c>
    </row>
    <row r="40" spans="1:9" ht="37.5" x14ac:dyDescent="0.3">
      <c r="A40" s="47"/>
      <c r="B40" s="47" t="s">
        <v>63</v>
      </c>
      <c r="C40" s="61" t="s">
        <v>113</v>
      </c>
      <c r="D40" s="47">
        <v>1</v>
      </c>
      <c r="E40" s="236">
        <v>5</v>
      </c>
      <c r="F40" s="236"/>
      <c r="G40" s="236">
        <f t="shared" ref="G40:G54" si="10">D40*F40</f>
        <v>0</v>
      </c>
      <c r="H40" s="236"/>
      <c r="I40" s="236">
        <f t="shared" ref="I40:I54" si="11">D40*H40</f>
        <v>0</v>
      </c>
    </row>
    <row r="41" spans="1:9" ht="37.5" x14ac:dyDescent="0.3">
      <c r="A41" s="47"/>
      <c r="B41" s="47" t="s">
        <v>64</v>
      </c>
      <c r="C41" s="61" t="s">
        <v>122</v>
      </c>
      <c r="D41" s="47">
        <v>1</v>
      </c>
      <c r="E41" s="236">
        <v>5</v>
      </c>
      <c r="F41" s="236"/>
      <c r="G41" s="236">
        <f t="shared" si="10"/>
        <v>0</v>
      </c>
      <c r="H41" s="236"/>
      <c r="I41" s="236">
        <f t="shared" si="11"/>
        <v>0</v>
      </c>
    </row>
    <row r="42" spans="1:9" ht="37.5" x14ac:dyDescent="0.3">
      <c r="A42" s="47"/>
      <c r="B42" s="47" t="s">
        <v>65</v>
      </c>
      <c r="C42" s="61" t="s">
        <v>107</v>
      </c>
      <c r="D42" s="47">
        <v>1</v>
      </c>
      <c r="E42" s="236">
        <v>5</v>
      </c>
      <c r="F42" s="236"/>
      <c r="G42" s="236">
        <f t="shared" si="10"/>
        <v>0</v>
      </c>
      <c r="H42" s="236"/>
      <c r="I42" s="236">
        <f t="shared" si="11"/>
        <v>0</v>
      </c>
    </row>
    <row r="43" spans="1:9" ht="56.25" x14ac:dyDescent="0.3">
      <c r="A43" s="47"/>
      <c r="B43" s="47" t="s">
        <v>68</v>
      </c>
      <c r="C43" s="61" t="s">
        <v>123</v>
      </c>
      <c r="D43" s="47">
        <v>1</v>
      </c>
      <c r="E43" s="236">
        <v>5</v>
      </c>
      <c r="F43" s="236"/>
      <c r="G43" s="236">
        <f t="shared" si="10"/>
        <v>0</v>
      </c>
      <c r="H43" s="236"/>
      <c r="I43" s="236">
        <f t="shared" si="11"/>
        <v>0</v>
      </c>
    </row>
    <row r="44" spans="1:9" ht="37.5" x14ac:dyDescent="0.3">
      <c r="A44" s="47"/>
      <c r="B44" s="47" t="s">
        <v>69</v>
      </c>
      <c r="C44" s="61" t="s">
        <v>108</v>
      </c>
      <c r="D44" s="47">
        <v>1</v>
      </c>
      <c r="E44" s="236">
        <v>5</v>
      </c>
      <c r="F44" s="236"/>
      <c r="G44" s="236">
        <f t="shared" si="10"/>
        <v>0</v>
      </c>
      <c r="H44" s="236"/>
      <c r="I44" s="236">
        <f t="shared" si="11"/>
        <v>0</v>
      </c>
    </row>
    <row r="45" spans="1:9" ht="37.5" x14ac:dyDescent="0.3">
      <c r="A45" s="47"/>
      <c r="B45" s="47" t="s">
        <v>66</v>
      </c>
      <c r="C45" s="61" t="s">
        <v>109</v>
      </c>
      <c r="D45" s="47">
        <v>1</v>
      </c>
      <c r="E45" s="236">
        <v>5</v>
      </c>
      <c r="F45" s="236"/>
      <c r="G45" s="236">
        <f t="shared" si="10"/>
        <v>0</v>
      </c>
      <c r="H45" s="236"/>
      <c r="I45" s="236">
        <f t="shared" si="11"/>
        <v>0</v>
      </c>
    </row>
    <row r="46" spans="1:9" ht="37.5" x14ac:dyDescent="0.3">
      <c r="A46" s="47"/>
      <c r="B46" s="47" t="s">
        <v>67</v>
      </c>
      <c r="C46" s="61" t="s">
        <v>110</v>
      </c>
      <c r="D46" s="47">
        <v>1</v>
      </c>
      <c r="E46" s="236">
        <v>5</v>
      </c>
      <c r="F46" s="236"/>
      <c r="G46" s="236">
        <f t="shared" si="10"/>
        <v>0</v>
      </c>
      <c r="H46" s="236"/>
      <c r="I46" s="236">
        <f t="shared" si="11"/>
        <v>0</v>
      </c>
    </row>
    <row r="47" spans="1:9" ht="37.5" x14ac:dyDescent="0.3">
      <c r="A47" s="47"/>
      <c r="B47" s="47" t="s">
        <v>70</v>
      </c>
      <c r="C47" s="61" t="s">
        <v>120</v>
      </c>
      <c r="D47" s="47">
        <v>1</v>
      </c>
      <c r="E47" s="236">
        <v>5</v>
      </c>
      <c r="F47" s="236"/>
      <c r="G47" s="236">
        <f t="shared" si="10"/>
        <v>0</v>
      </c>
      <c r="H47" s="236"/>
      <c r="I47" s="236">
        <f t="shared" si="11"/>
        <v>0</v>
      </c>
    </row>
    <row r="48" spans="1:9" ht="37.5" x14ac:dyDescent="0.3">
      <c r="A48" s="47"/>
      <c r="B48" s="47" t="s">
        <v>71</v>
      </c>
      <c r="C48" s="61" t="s">
        <v>121</v>
      </c>
      <c r="D48" s="47">
        <v>1</v>
      </c>
      <c r="E48" s="236">
        <v>5</v>
      </c>
      <c r="F48" s="236"/>
      <c r="G48" s="236">
        <f t="shared" si="10"/>
        <v>0</v>
      </c>
      <c r="H48" s="236"/>
      <c r="I48" s="236">
        <f t="shared" si="11"/>
        <v>0</v>
      </c>
    </row>
    <row r="49" spans="1:9" ht="60" customHeight="1" x14ac:dyDescent="0.3">
      <c r="A49" s="47"/>
      <c r="B49" s="47" t="s">
        <v>72</v>
      </c>
      <c r="C49" s="64" t="s">
        <v>118</v>
      </c>
      <c r="D49" s="47">
        <v>1</v>
      </c>
      <c r="E49" s="236">
        <v>5</v>
      </c>
      <c r="F49" s="236"/>
      <c r="G49" s="236">
        <f t="shared" si="10"/>
        <v>0</v>
      </c>
      <c r="H49" s="236"/>
      <c r="I49" s="236">
        <f t="shared" si="11"/>
        <v>0</v>
      </c>
    </row>
    <row r="50" spans="1:9" ht="60" customHeight="1" x14ac:dyDescent="0.3">
      <c r="A50" s="47"/>
      <c r="B50" s="47" t="s">
        <v>73</v>
      </c>
      <c r="C50" s="60" t="s">
        <v>119</v>
      </c>
      <c r="D50" s="47">
        <v>1</v>
      </c>
      <c r="E50" s="236">
        <v>5</v>
      </c>
      <c r="F50" s="236"/>
      <c r="G50" s="236">
        <f t="shared" si="10"/>
        <v>0</v>
      </c>
      <c r="H50" s="236"/>
      <c r="I50" s="236">
        <f t="shared" si="11"/>
        <v>0</v>
      </c>
    </row>
    <row r="51" spans="1:9" x14ac:dyDescent="0.3">
      <c r="A51" s="47"/>
      <c r="B51" s="47" t="s">
        <v>74</v>
      </c>
      <c r="C51" s="61" t="s">
        <v>114</v>
      </c>
      <c r="D51" s="47">
        <v>1</v>
      </c>
      <c r="E51" s="236">
        <v>5</v>
      </c>
      <c r="F51" s="236"/>
      <c r="G51" s="236">
        <f t="shared" si="10"/>
        <v>0</v>
      </c>
      <c r="H51" s="236"/>
      <c r="I51" s="236">
        <f t="shared" si="11"/>
        <v>0</v>
      </c>
    </row>
    <row r="52" spans="1:9" ht="37.5" x14ac:dyDescent="0.3">
      <c r="A52" s="47"/>
      <c r="B52" s="47" t="s">
        <v>75</v>
      </c>
      <c r="C52" s="61" t="s">
        <v>115</v>
      </c>
      <c r="D52" s="47">
        <v>1</v>
      </c>
      <c r="E52" s="236">
        <v>5</v>
      </c>
      <c r="F52" s="236"/>
      <c r="G52" s="236">
        <f t="shared" si="10"/>
        <v>0</v>
      </c>
      <c r="H52" s="236"/>
      <c r="I52" s="236">
        <f t="shared" si="11"/>
        <v>0</v>
      </c>
    </row>
    <row r="53" spans="1:9" ht="37.5" x14ac:dyDescent="0.3">
      <c r="A53" s="47"/>
      <c r="B53" s="47" t="s">
        <v>76</v>
      </c>
      <c r="C53" s="61" t="s">
        <v>116</v>
      </c>
      <c r="D53" s="47">
        <v>1</v>
      </c>
      <c r="E53" s="236">
        <v>5</v>
      </c>
      <c r="F53" s="236"/>
      <c r="G53" s="236">
        <f t="shared" si="10"/>
        <v>0</v>
      </c>
      <c r="H53" s="236"/>
      <c r="I53" s="236">
        <f t="shared" si="11"/>
        <v>0</v>
      </c>
    </row>
    <row r="54" spans="1:9" ht="37.5" x14ac:dyDescent="0.3">
      <c r="A54" s="54"/>
      <c r="B54" s="47" t="s">
        <v>77</v>
      </c>
      <c r="C54" s="61" t="s">
        <v>117</v>
      </c>
      <c r="D54" s="47">
        <v>1</v>
      </c>
      <c r="E54" s="236">
        <v>5</v>
      </c>
      <c r="F54" s="236"/>
      <c r="G54" s="236">
        <f t="shared" si="10"/>
        <v>0</v>
      </c>
      <c r="H54" s="236"/>
      <c r="I54" s="236">
        <f t="shared" si="11"/>
        <v>0</v>
      </c>
    </row>
    <row r="55" spans="1:9" ht="31.5" customHeight="1" x14ac:dyDescent="0.3">
      <c r="A55" s="62"/>
      <c r="B55" s="46"/>
      <c r="C55" s="46" t="s">
        <v>14</v>
      </c>
      <c r="D55" s="46"/>
      <c r="E55" s="63"/>
      <c r="F55" s="63"/>
      <c r="G55" s="238">
        <f>SUM(G6:G54)</f>
        <v>0</v>
      </c>
      <c r="H55" s="63"/>
      <c r="I55" s="238">
        <f>SUM(I6:I54)</f>
        <v>0</v>
      </c>
    </row>
    <row r="56" spans="1:9" ht="30" customHeight="1" x14ac:dyDescent="0.3">
      <c r="A56" s="55"/>
      <c r="B56" s="56"/>
      <c r="C56" s="246" t="s">
        <v>479</v>
      </c>
      <c r="D56" s="247"/>
      <c r="E56" s="247"/>
      <c r="F56" s="248"/>
      <c r="G56" s="56"/>
      <c r="H56" s="57"/>
      <c r="I56" s="56"/>
    </row>
    <row r="57" spans="1:9" x14ac:dyDescent="0.3">
      <c r="B57" s="17" t="s">
        <v>15</v>
      </c>
    </row>
    <row r="58" spans="1:9" x14ac:dyDescent="0.3">
      <c r="C58" s="20" t="s">
        <v>130</v>
      </c>
    </row>
    <row r="59" spans="1:9" x14ac:dyDescent="0.3">
      <c r="C59" s="20" t="s">
        <v>128</v>
      </c>
    </row>
    <row r="60" spans="1:9" x14ac:dyDescent="0.3">
      <c r="C60" s="18" t="s">
        <v>131</v>
      </c>
    </row>
  </sheetData>
  <mergeCells count="14">
    <mergeCell ref="B3:B4"/>
    <mergeCell ref="A3:A4"/>
    <mergeCell ref="A1:I1"/>
    <mergeCell ref="A2:I2"/>
    <mergeCell ref="C56:F56"/>
    <mergeCell ref="D3:D4"/>
    <mergeCell ref="E3:E4"/>
    <mergeCell ref="F3:G3"/>
    <mergeCell ref="H3:I3"/>
    <mergeCell ref="C3:C4"/>
    <mergeCell ref="B5:I5"/>
    <mergeCell ref="B10:I10"/>
    <mergeCell ref="B19:I19"/>
    <mergeCell ref="B29:I29"/>
  </mergeCells>
  <pageMargins left="0.31496062992125984" right="0.23622047244094491" top="0.55118110236220474" bottom="0.55118110236220474" header="0.11811023622047245" footer="0.11811023622047245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09"/>
  <sheetViews>
    <sheetView zoomScale="110" zoomScaleNormal="110" workbookViewId="0">
      <selection sqref="A1:K1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7.875" style="76" customWidth="1"/>
    <col min="4" max="4" width="9.75" style="76" customWidth="1"/>
    <col min="5" max="9" width="8.625" style="76" customWidth="1"/>
    <col min="10" max="10" width="10.75" style="76" customWidth="1"/>
    <col min="11" max="11" width="11.375" style="76" customWidth="1"/>
    <col min="12" max="13" width="8.875" style="76" customWidth="1"/>
    <col min="14" max="15" width="9.625" style="76" customWidth="1"/>
    <col min="16" max="16" width="7.25" style="76" customWidth="1"/>
    <col min="17" max="16384" width="9" style="76"/>
  </cols>
  <sheetData>
    <row r="1" spans="1:15" ht="21" customHeight="1" x14ac:dyDescent="0.3">
      <c r="A1" s="308" t="s">
        <v>454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79"/>
      <c r="M1" s="79"/>
      <c r="N1" s="79"/>
      <c r="O1" s="79"/>
    </row>
    <row r="2" spans="1:15" ht="69" customHeight="1" x14ac:dyDescent="0.3">
      <c r="A2" s="173"/>
      <c r="B2" s="265" t="s">
        <v>413</v>
      </c>
      <c r="C2" s="265"/>
      <c r="D2" s="265"/>
      <c r="E2" s="265"/>
      <c r="F2" s="265"/>
      <c r="G2" s="265"/>
      <c r="H2" s="265"/>
      <c r="I2" s="265"/>
      <c r="J2" s="265"/>
      <c r="K2" s="265"/>
      <c r="L2" s="167"/>
      <c r="M2" s="167"/>
      <c r="N2" s="167"/>
      <c r="O2" s="167"/>
    </row>
    <row r="3" spans="1:15" s="84" customFormat="1" x14ac:dyDescent="0.3">
      <c r="A3" s="80" t="s">
        <v>11</v>
      </c>
      <c r="B3" s="81"/>
      <c r="C3" s="81"/>
      <c r="D3" s="81"/>
      <c r="E3" s="81"/>
      <c r="F3" s="81"/>
      <c r="G3" s="81"/>
      <c r="H3" s="81"/>
      <c r="I3" s="82"/>
      <c r="J3" s="83"/>
      <c r="K3" s="83"/>
    </row>
    <row r="4" spans="1:15" x14ac:dyDescent="0.3">
      <c r="A4" s="85" t="s">
        <v>16</v>
      </c>
      <c r="B4" s="86"/>
      <c r="C4" s="86"/>
      <c r="D4" s="86"/>
      <c r="E4" s="86"/>
      <c r="F4" s="86"/>
      <c r="G4" s="86"/>
      <c r="H4" s="86"/>
      <c r="I4" s="86"/>
    </row>
    <row r="5" spans="1:15" x14ac:dyDescent="0.3">
      <c r="A5" s="85"/>
      <c r="B5" s="328" t="s">
        <v>475</v>
      </c>
      <c r="C5" s="328"/>
      <c r="D5" s="328"/>
      <c r="E5" s="328"/>
      <c r="F5" s="328"/>
      <c r="G5" s="328"/>
      <c r="H5" s="328"/>
      <c r="I5" s="328"/>
      <c r="J5" s="328"/>
      <c r="K5" s="328"/>
    </row>
    <row r="6" spans="1:15" ht="47.25" customHeight="1" x14ac:dyDescent="0.3">
      <c r="A6" s="85"/>
      <c r="B6" s="310" t="s">
        <v>466</v>
      </c>
      <c r="C6" s="310"/>
      <c r="D6" s="310"/>
      <c r="E6" s="310"/>
      <c r="F6" s="310"/>
      <c r="G6" s="310"/>
      <c r="H6" s="310"/>
      <c r="I6" s="310"/>
      <c r="J6" s="310"/>
      <c r="K6" s="310"/>
    </row>
    <row r="7" spans="1:15" ht="39" customHeight="1" x14ac:dyDescent="0.3">
      <c r="A7" s="85"/>
      <c r="B7" s="329" t="s">
        <v>455</v>
      </c>
      <c r="C7" s="334"/>
      <c r="D7" s="212" t="s">
        <v>456</v>
      </c>
      <c r="E7" s="335" t="s">
        <v>465</v>
      </c>
      <c r="F7" s="329" t="s">
        <v>470</v>
      </c>
      <c r="G7" s="329"/>
      <c r="H7" s="329"/>
      <c r="I7" s="329"/>
      <c r="J7" s="329"/>
      <c r="K7" s="329" t="s">
        <v>464</v>
      </c>
      <c r="L7" s="210" t="s">
        <v>462</v>
      </c>
    </row>
    <row r="8" spans="1:15" ht="24" x14ac:dyDescent="0.3">
      <c r="A8" s="85"/>
      <c r="B8" s="329"/>
      <c r="C8" s="334"/>
      <c r="D8" s="211" t="s">
        <v>457</v>
      </c>
      <c r="E8" s="336"/>
      <c r="F8" s="209">
        <v>1</v>
      </c>
      <c r="G8" s="209">
        <v>2</v>
      </c>
      <c r="H8" s="209">
        <v>3</v>
      </c>
      <c r="I8" s="209">
        <v>4</v>
      </c>
      <c r="J8" s="209">
        <v>5</v>
      </c>
      <c r="K8" s="329"/>
      <c r="L8" s="211" t="s">
        <v>463</v>
      </c>
    </row>
    <row r="9" spans="1:15" ht="19.5" x14ac:dyDescent="0.3">
      <c r="A9" s="85"/>
      <c r="B9" s="331" t="s">
        <v>458</v>
      </c>
      <c r="C9" s="331"/>
      <c r="D9" s="337">
        <v>0.5</v>
      </c>
      <c r="E9" s="332"/>
      <c r="F9" s="332">
        <v>92</v>
      </c>
      <c r="G9" s="332">
        <v>93</v>
      </c>
      <c r="H9" s="332">
        <v>94</v>
      </c>
      <c r="I9" s="332">
        <v>95</v>
      </c>
      <c r="J9" s="332">
        <v>96</v>
      </c>
      <c r="K9" s="332"/>
      <c r="L9" s="332">
        <f>D10*K10</f>
        <v>0</v>
      </c>
    </row>
    <row r="10" spans="1:15" ht="39.75" customHeight="1" x14ac:dyDescent="0.3">
      <c r="A10" s="85"/>
      <c r="B10" s="333" t="s">
        <v>459</v>
      </c>
      <c r="C10" s="333"/>
      <c r="D10" s="332"/>
      <c r="E10" s="332"/>
      <c r="F10" s="332"/>
      <c r="G10" s="332"/>
      <c r="H10" s="332"/>
      <c r="I10" s="332"/>
      <c r="J10" s="332"/>
      <c r="K10" s="332"/>
      <c r="L10" s="332"/>
    </row>
    <row r="11" spans="1:15" ht="19.5" x14ac:dyDescent="0.3">
      <c r="A11" s="85"/>
      <c r="B11" s="331" t="s">
        <v>460</v>
      </c>
      <c r="C11" s="331"/>
      <c r="D11" s="332">
        <v>0.5</v>
      </c>
      <c r="E11" s="332"/>
      <c r="F11" s="332">
        <v>42</v>
      </c>
      <c r="G11" s="332">
        <v>44</v>
      </c>
      <c r="H11" s="332">
        <v>46</v>
      </c>
      <c r="I11" s="332">
        <v>48</v>
      </c>
      <c r="J11" s="332">
        <v>50</v>
      </c>
      <c r="K11" s="332"/>
      <c r="L11" s="332">
        <f>D12*K12</f>
        <v>0</v>
      </c>
    </row>
    <row r="12" spans="1:15" ht="42.75" customHeight="1" x14ac:dyDescent="0.3">
      <c r="A12" s="85"/>
      <c r="B12" s="333" t="s">
        <v>461</v>
      </c>
      <c r="C12" s="333"/>
      <c r="D12" s="332"/>
      <c r="E12" s="332"/>
      <c r="F12" s="332"/>
      <c r="G12" s="332"/>
      <c r="H12" s="332"/>
      <c r="I12" s="332"/>
      <c r="J12" s="332"/>
      <c r="K12" s="332"/>
      <c r="L12" s="332"/>
    </row>
    <row r="13" spans="1:15" ht="19.5" x14ac:dyDescent="0.3">
      <c r="A13" s="85"/>
      <c r="B13" s="329" t="s">
        <v>176</v>
      </c>
      <c r="C13" s="329"/>
      <c r="D13" s="209">
        <f>SUM(D9:D12)</f>
        <v>1</v>
      </c>
      <c r="E13" s="209"/>
      <c r="F13" s="330"/>
      <c r="G13" s="330"/>
      <c r="H13" s="330"/>
      <c r="I13" s="330"/>
      <c r="J13" s="330"/>
      <c r="K13" s="330"/>
      <c r="L13" s="209">
        <f>SUM(L9:L12)</f>
        <v>0</v>
      </c>
    </row>
    <row r="14" spans="1:15" x14ac:dyDescent="0.3">
      <c r="A14" s="85"/>
      <c r="B14" s="87"/>
      <c r="C14" s="87"/>
      <c r="D14" s="87"/>
      <c r="E14" s="87"/>
      <c r="F14" s="87"/>
      <c r="G14" s="87"/>
      <c r="H14" s="87"/>
      <c r="I14" s="86"/>
    </row>
    <row r="15" spans="1:15" x14ac:dyDescent="0.3">
      <c r="A15" s="85"/>
      <c r="B15" s="328" t="s">
        <v>474</v>
      </c>
      <c r="C15" s="328"/>
      <c r="D15" s="328"/>
      <c r="E15" s="328"/>
      <c r="F15" s="328"/>
      <c r="G15" s="328"/>
      <c r="H15" s="328"/>
      <c r="I15" s="328"/>
      <c r="J15" s="328"/>
      <c r="K15" s="328"/>
    </row>
    <row r="16" spans="1:15" ht="41.25" customHeight="1" x14ac:dyDescent="0.3">
      <c r="A16" s="85"/>
      <c r="B16" s="265" t="s">
        <v>467</v>
      </c>
      <c r="C16" s="265"/>
      <c r="D16" s="265"/>
      <c r="E16" s="265"/>
      <c r="F16" s="265"/>
      <c r="G16" s="265"/>
      <c r="H16" s="265"/>
      <c r="I16" s="265"/>
      <c r="J16" s="265"/>
      <c r="K16" s="265"/>
    </row>
    <row r="17" spans="1:15" x14ac:dyDescent="0.3">
      <c r="A17" s="85"/>
      <c r="B17" s="175" t="s">
        <v>412</v>
      </c>
      <c r="C17" s="175"/>
      <c r="D17" s="172"/>
      <c r="E17" s="172"/>
      <c r="F17" s="172"/>
      <c r="G17" s="172"/>
      <c r="H17" s="172"/>
      <c r="I17" s="86"/>
    </row>
    <row r="18" spans="1:15" ht="40.5" customHeight="1" x14ac:dyDescent="0.3">
      <c r="A18" s="85"/>
      <c r="B18" s="169" t="s">
        <v>20</v>
      </c>
      <c r="C18" s="266" t="s">
        <v>314</v>
      </c>
      <c r="D18" s="267"/>
      <c r="E18" s="267"/>
      <c r="F18" s="267"/>
      <c r="G18" s="267"/>
      <c r="H18" s="267"/>
      <c r="I18" s="268"/>
      <c r="J18" s="121" t="s">
        <v>9</v>
      </c>
      <c r="K18" s="121" t="s">
        <v>10</v>
      </c>
    </row>
    <row r="19" spans="1:15" x14ac:dyDescent="0.3">
      <c r="A19" s="85"/>
      <c r="B19" s="168">
        <v>1</v>
      </c>
      <c r="C19" s="283"/>
      <c r="D19" s="284"/>
      <c r="E19" s="284"/>
      <c r="F19" s="284"/>
      <c r="G19" s="284"/>
      <c r="H19" s="284"/>
      <c r="I19" s="285"/>
      <c r="J19" s="41">
        <v>1</v>
      </c>
      <c r="K19" s="89"/>
    </row>
    <row r="20" spans="1:15" x14ac:dyDescent="0.3">
      <c r="A20" s="85"/>
      <c r="B20" s="168">
        <v>2</v>
      </c>
      <c r="C20" s="283"/>
      <c r="D20" s="284"/>
      <c r="E20" s="284"/>
      <c r="F20" s="284"/>
      <c r="G20" s="284"/>
      <c r="H20" s="284"/>
      <c r="I20" s="285"/>
      <c r="J20" s="41">
        <v>1</v>
      </c>
      <c r="K20" s="89"/>
    </row>
    <row r="21" spans="1:15" x14ac:dyDescent="0.3">
      <c r="A21" s="85"/>
      <c r="B21" s="174">
        <v>3</v>
      </c>
      <c r="C21" s="283"/>
      <c r="D21" s="284"/>
      <c r="E21" s="284"/>
      <c r="F21" s="284"/>
      <c r="G21" s="284"/>
      <c r="H21" s="284"/>
      <c r="I21" s="285"/>
      <c r="J21" s="41">
        <v>1</v>
      </c>
      <c r="K21" s="89"/>
    </row>
    <row r="22" spans="1:15" x14ac:dyDescent="0.3">
      <c r="A22" s="85"/>
      <c r="B22" s="174">
        <v>4</v>
      </c>
      <c r="C22" s="283"/>
      <c r="D22" s="284"/>
      <c r="E22" s="284"/>
      <c r="F22" s="284"/>
      <c r="G22" s="284"/>
      <c r="H22" s="284"/>
      <c r="I22" s="285"/>
      <c r="J22" s="41">
        <v>1</v>
      </c>
      <c r="K22" s="89"/>
    </row>
    <row r="23" spans="1:15" x14ac:dyDescent="0.3">
      <c r="A23" s="85"/>
      <c r="B23" s="174">
        <v>5</v>
      </c>
      <c r="C23" s="283"/>
      <c r="D23" s="284"/>
      <c r="E23" s="284"/>
      <c r="F23" s="284"/>
      <c r="G23" s="284"/>
      <c r="H23" s="284"/>
      <c r="I23" s="285"/>
      <c r="J23" s="41">
        <v>1</v>
      </c>
      <c r="K23" s="89"/>
    </row>
    <row r="24" spans="1:15" x14ac:dyDescent="0.3">
      <c r="A24" s="85"/>
      <c r="B24" s="289" t="s">
        <v>8</v>
      </c>
      <c r="C24" s="289"/>
      <c r="D24" s="289"/>
      <c r="E24" s="289"/>
      <c r="F24" s="289"/>
      <c r="G24" s="289"/>
      <c r="H24" s="289"/>
      <c r="I24" s="289"/>
      <c r="J24" s="170">
        <f>SUM(J19:J23)</f>
        <v>5</v>
      </c>
      <c r="K24" s="203">
        <f>SUM(K19:K23)</f>
        <v>0</v>
      </c>
    </row>
    <row r="25" spans="1:15" ht="15.75" customHeight="1" x14ac:dyDescent="0.3">
      <c r="B25" s="108"/>
      <c r="C25" s="108"/>
      <c r="D25" s="108"/>
      <c r="E25" s="108"/>
      <c r="F25" s="108"/>
      <c r="G25" s="108"/>
      <c r="H25" s="108"/>
      <c r="I25" s="109"/>
      <c r="J25" s="109"/>
      <c r="K25" s="109"/>
      <c r="L25" s="109"/>
      <c r="M25" s="109"/>
      <c r="N25" s="109"/>
      <c r="O25" s="110"/>
    </row>
    <row r="26" spans="1:15" x14ac:dyDescent="0.3">
      <c r="A26" s="85"/>
      <c r="B26" s="328" t="s">
        <v>473</v>
      </c>
      <c r="C26" s="328"/>
      <c r="D26" s="328"/>
      <c r="E26" s="328"/>
      <c r="F26" s="328"/>
      <c r="G26" s="328"/>
      <c r="H26" s="328"/>
      <c r="I26" s="328"/>
      <c r="J26" s="328"/>
      <c r="K26" s="328"/>
    </row>
    <row r="27" spans="1:15" ht="48" customHeight="1" x14ac:dyDescent="0.3">
      <c r="A27" s="85"/>
      <c r="B27" s="310" t="s">
        <v>466</v>
      </c>
      <c r="C27" s="310"/>
      <c r="D27" s="310"/>
      <c r="E27" s="310"/>
      <c r="F27" s="310"/>
      <c r="G27" s="310"/>
      <c r="H27" s="310"/>
      <c r="I27" s="310"/>
      <c r="J27" s="310"/>
      <c r="K27" s="310"/>
    </row>
    <row r="28" spans="1:15" ht="39" x14ac:dyDescent="0.3">
      <c r="A28" s="85"/>
      <c r="B28" s="329" t="s">
        <v>455</v>
      </c>
      <c r="C28" s="334"/>
      <c r="D28" s="212" t="s">
        <v>456</v>
      </c>
      <c r="E28" s="335" t="s">
        <v>465</v>
      </c>
      <c r="F28" s="329" t="s">
        <v>470</v>
      </c>
      <c r="G28" s="329"/>
      <c r="H28" s="329"/>
      <c r="I28" s="329"/>
      <c r="J28" s="329"/>
      <c r="K28" s="329" t="s">
        <v>464</v>
      </c>
      <c r="L28" s="210" t="s">
        <v>462</v>
      </c>
    </row>
    <row r="29" spans="1:15" ht="24" x14ac:dyDescent="0.3">
      <c r="A29" s="85"/>
      <c r="B29" s="329"/>
      <c r="C29" s="334"/>
      <c r="D29" s="211" t="s">
        <v>457</v>
      </c>
      <c r="E29" s="336"/>
      <c r="F29" s="209">
        <v>1</v>
      </c>
      <c r="G29" s="209">
        <v>2</v>
      </c>
      <c r="H29" s="209">
        <v>3</v>
      </c>
      <c r="I29" s="209">
        <v>4</v>
      </c>
      <c r="J29" s="209">
        <v>5</v>
      </c>
      <c r="K29" s="329"/>
      <c r="L29" s="211" t="s">
        <v>463</v>
      </c>
    </row>
    <row r="30" spans="1:15" ht="19.5" x14ac:dyDescent="0.3">
      <c r="A30" s="85"/>
      <c r="B30" s="331" t="s">
        <v>458</v>
      </c>
      <c r="C30" s="331"/>
      <c r="D30" s="337">
        <v>0.4</v>
      </c>
      <c r="E30" s="332"/>
      <c r="F30" s="332">
        <v>96</v>
      </c>
      <c r="G30" s="332">
        <v>97</v>
      </c>
      <c r="H30" s="332">
        <v>98</v>
      </c>
      <c r="I30" s="332">
        <v>99</v>
      </c>
      <c r="J30" s="332">
        <v>100</v>
      </c>
      <c r="K30" s="332"/>
      <c r="L30" s="332">
        <f>D31*K31</f>
        <v>0</v>
      </c>
    </row>
    <row r="31" spans="1:15" ht="46.5" customHeight="1" x14ac:dyDescent="0.3">
      <c r="A31" s="85"/>
      <c r="B31" s="333" t="s">
        <v>459</v>
      </c>
      <c r="C31" s="333"/>
      <c r="D31" s="332"/>
      <c r="E31" s="332"/>
      <c r="F31" s="332"/>
      <c r="G31" s="332"/>
      <c r="H31" s="332"/>
      <c r="I31" s="332"/>
      <c r="J31" s="332"/>
      <c r="K31" s="332"/>
      <c r="L31" s="332"/>
    </row>
    <row r="32" spans="1:15" ht="19.5" x14ac:dyDescent="0.3">
      <c r="A32" s="85"/>
      <c r="B32" s="331" t="s">
        <v>460</v>
      </c>
      <c r="C32" s="331"/>
      <c r="D32" s="332">
        <v>0.4</v>
      </c>
      <c r="E32" s="332"/>
      <c r="F32" s="332">
        <v>16</v>
      </c>
      <c r="G32" s="332">
        <v>17</v>
      </c>
      <c r="H32" s="332">
        <v>18</v>
      </c>
      <c r="I32" s="332">
        <v>19</v>
      </c>
      <c r="J32" s="332">
        <v>20</v>
      </c>
      <c r="K32" s="332"/>
      <c r="L32" s="332">
        <f>D33*K33</f>
        <v>0</v>
      </c>
    </row>
    <row r="33" spans="1:12" ht="39" customHeight="1" x14ac:dyDescent="0.3">
      <c r="A33" s="85"/>
      <c r="B33" s="333" t="s">
        <v>469</v>
      </c>
      <c r="C33" s="333"/>
      <c r="D33" s="332"/>
      <c r="E33" s="332"/>
      <c r="F33" s="332"/>
      <c r="G33" s="332"/>
      <c r="H33" s="332"/>
      <c r="I33" s="332"/>
      <c r="J33" s="332"/>
      <c r="K33" s="332"/>
      <c r="L33" s="332"/>
    </row>
    <row r="34" spans="1:12" ht="19.5" x14ac:dyDescent="0.3">
      <c r="A34" s="85"/>
      <c r="B34" s="331" t="s">
        <v>460</v>
      </c>
      <c r="C34" s="331"/>
      <c r="D34" s="332">
        <v>0.2</v>
      </c>
      <c r="E34" s="332"/>
      <c r="F34" s="332">
        <v>20</v>
      </c>
      <c r="G34" s="332">
        <v>40</v>
      </c>
      <c r="H34" s="332">
        <v>60</v>
      </c>
      <c r="I34" s="332">
        <v>80</v>
      </c>
      <c r="J34" s="332">
        <v>100</v>
      </c>
      <c r="K34" s="332"/>
      <c r="L34" s="332">
        <f>D35*K35</f>
        <v>0</v>
      </c>
    </row>
    <row r="35" spans="1:12" ht="60" customHeight="1" x14ac:dyDescent="0.3">
      <c r="A35" s="85"/>
      <c r="B35" s="333" t="s">
        <v>468</v>
      </c>
      <c r="C35" s="333"/>
      <c r="D35" s="332"/>
      <c r="E35" s="332"/>
      <c r="F35" s="332"/>
      <c r="G35" s="332"/>
      <c r="H35" s="332"/>
      <c r="I35" s="332"/>
      <c r="J35" s="332"/>
      <c r="K35" s="332"/>
      <c r="L35" s="332"/>
    </row>
    <row r="36" spans="1:12" ht="19.5" x14ac:dyDescent="0.3">
      <c r="A36" s="85"/>
      <c r="B36" s="329" t="s">
        <v>176</v>
      </c>
      <c r="C36" s="329"/>
      <c r="D36" s="209">
        <f>SUM(D30:D35)</f>
        <v>1</v>
      </c>
      <c r="E36" s="209"/>
      <c r="F36" s="330"/>
      <c r="G36" s="330"/>
      <c r="H36" s="330"/>
      <c r="I36" s="330"/>
      <c r="J36" s="330"/>
      <c r="K36" s="330"/>
      <c r="L36" s="209">
        <f>SUM(L30:L35)</f>
        <v>0</v>
      </c>
    </row>
    <row r="37" spans="1:12" x14ac:dyDescent="0.3">
      <c r="A37" s="85"/>
      <c r="B37" s="87"/>
      <c r="C37" s="87"/>
      <c r="D37" s="87"/>
      <c r="E37" s="87"/>
      <c r="F37" s="87"/>
      <c r="G37" s="87"/>
      <c r="H37" s="87"/>
      <c r="I37" s="86"/>
    </row>
    <row r="38" spans="1:12" x14ac:dyDescent="0.3">
      <c r="A38" s="85"/>
      <c r="B38" s="328" t="s">
        <v>472</v>
      </c>
      <c r="C38" s="328"/>
      <c r="D38" s="328"/>
      <c r="E38" s="328"/>
      <c r="F38" s="328"/>
      <c r="G38" s="328"/>
      <c r="H38" s="328"/>
      <c r="I38" s="328"/>
      <c r="J38" s="328"/>
      <c r="K38" s="328"/>
    </row>
    <row r="39" spans="1:12" ht="41.25" customHeight="1" x14ac:dyDescent="0.3">
      <c r="A39" s="85"/>
      <c r="B39" s="265" t="s">
        <v>467</v>
      </c>
      <c r="C39" s="265"/>
      <c r="D39" s="265"/>
      <c r="E39" s="265"/>
      <c r="F39" s="265"/>
      <c r="G39" s="265"/>
      <c r="H39" s="265"/>
      <c r="I39" s="265"/>
      <c r="J39" s="265"/>
      <c r="K39" s="265"/>
    </row>
    <row r="40" spans="1:12" x14ac:dyDescent="0.3">
      <c r="A40" s="85"/>
      <c r="B40" s="175" t="s">
        <v>412</v>
      </c>
      <c r="C40" s="175"/>
      <c r="D40" s="172"/>
      <c r="E40" s="172"/>
      <c r="F40" s="172"/>
      <c r="G40" s="172"/>
      <c r="H40" s="172"/>
      <c r="I40" s="86"/>
    </row>
    <row r="41" spans="1:12" ht="39.75" customHeight="1" x14ac:dyDescent="0.3">
      <c r="A41" s="85"/>
      <c r="B41" s="169" t="s">
        <v>20</v>
      </c>
      <c r="C41" s="266" t="s">
        <v>471</v>
      </c>
      <c r="D41" s="267"/>
      <c r="E41" s="267"/>
      <c r="F41" s="267"/>
      <c r="G41" s="267"/>
      <c r="H41" s="267"/>
      <c r="I41" s="268"/>
      <c r="J41" s="121" t="s">
        <v>9</v>
      </c>
      <c r="K41" s="121" t="s">
        <v>10</v>
      </c>
    </row>
    <row r="42" spans="1:12" x14ac:dyDescent="0.3">
      <c r="A42" s="85"/>
      <c r="B42" s="171">
        <v>1</v>
      </c>
      <c r="C42" s="283"/>
      <c r="D42" s="284"/>
      <c r="E42" s="284"/>
      <c r="F42" s="284"/>
      <c r="G42" s="284"/>
      <c r="H42" s="284"/>
      <c r="I42" s="285"/>
      <c r="J42" s="41">
        <v>1</v>
      </c>
      <c r="K42" s="89"/>
    </row>
    <row r="43" spans="1:12" x14ac:dyDescent="0.3">
      <c r="A43" s="85"/>
      <c r="B43" s="171">
        <v>2</v>
      </c>
      <c r="C43" s="283"/>
      <c r="D43" s="284"/>
      <c r="E43" s="284"/>
      <c r="F43" s="284"/>
      <c r="G43" s="284"/>
      <c r="H43" s="284"/>
      <c r="I43" s="285"/>
      <c r="J43" s="41">
        <v>1</v>
      </c>
      <c r="K43" s="89"/>
    </row>
    <row r="44" spans="1:12" x14ac:dyDescent="0.3">
      <c r="A44" s="85"/>
      <c r="B44" s="174">
        <v>3</v>
      </c>
      <c r="C44" s="283"/>
      <c r="D44" s="284"/>
      <c r="E44" s="284"/>
      <c r="F44" s="284"/>
      <c r="G44" s="284"/>
      <c r="H44" s="284"/>
      <c r="I44" s="285"/>
      <c r="J44" s="41">
        <v>1</v>
      </c>
      <c r="K44" s="89"/>
    </row>
    <row r="45" spans="1:12" x14ac:dyDescent="0.3">
      <c r="A45" s="85"/>
      <c r="B45" s="174">
        <v>4</v>
      </c>
      <c r="C45" s="283"/>
      <c r="D45" s="284"/>
      <c r="E45" s="284"/>
      <c r="F45" s="284"/>
      <c r="G45" s="284"/>
      <c r="H45" s="284"/>
      <c r="I45" s="285"/>
      <c r="J45" s="41">
        <v>1</v>
      </c>
      <c r="K45" s="89"/>
    </row>
    <row r="46" spans="1:12" x14ac:dyDescent="0.3">
      <c r="A46" s="85"/>
      <c r="B46" s="174">
        <v>5</v>
      </c>
      <c r="C46" s="283"/>
      <c r="D46" s="284"/>
      <c r="E46" s="284"/>
      <c r="F46" s="284"/>
      <c r="G46" s="284"/>
      <c r="H46" s="284"/>
      <c r="I46" s="285"/>
      <c r="J46" s="41">
        <v>1</v>
      </c>
      <c r="K46" s="89"/>
    </row>
    <row r="47" spans="1:12" x14ac:dyDescent="0.3">
      <c r="A47" s="85"/>
      <c r="B47" s="289" t="s">
        <v>8</v>
      </c>
      <c r="C47" s="289"/>
      <c r="D47" s="289"/>
      <c r="E47" s="289"/>
      <c r="F47" s="289"/>
      <c r="G47" s="289"/>
      <c r="H47" s="289"/>
      <c r="I47" s="289"/>
      <c r="J47" s="170">
        <f>SUM(J42:J46)</f>
        <v>5</v>
      </c>
      <c r="K47" s="203">
        <f>SUM(K42:K46)</f>
        <v>0</v>
      </c>
    </row>
    <row r="48" spans="1:12" x14ac:dyDescent="0.3">
      <c r="A48" s="85"/>
      <c r="B48" s="87"/>
      <c r="C48" s="87"/>
      <c r="D48" s="87"/>
      <c r="E48" s="87"/>
      <c r="F48" s="87"/>
      <c r="G48" s="87"/>
      <c r="H48" s="87"/>
      <c r="I48" s="86"/>
    </row>
    <row r="49" spans="1:16" x14ac:dyDescent="0.3">
      <c r="A49" s="84" t="s">
        <v>22</v>
      </c>
      <c r="B49" s="86"/>
      <c r="C49" s="86"/>
      <c r="D49" s="86"/>
      <c r="E49" s="86"/>
      <c r="F49" s="86"/>
      <c r="G49" s="86"/>
      <c r="H49" s="86"/>
      <c r="I49" s="86"/>
      <c r="J49" s="84"/>
      <c r="K49" s="84"/>
      <c r="L49" s="84"/>
    </row>
    <row r="50" spans="1:16" ht="21" customHeight="1" x14ac:dyDescent="0.3">
      <c r="A50" s="76"/>
      <c r="B50" s="290" t="s">
        <v>4</v>
      </c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91"/>
    </row>
    <row r="51" spans="1:16" ht="21" customHeight="1" x14ac:dyDescent="0.3">
      <c r="A51" s="76"/>
      <c r="B51" s="290" t="s">
        <v>4</v>
      </c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91"/>
    </row>
    <row r="52" spans="1:16" x14ac:dyDescent="0.3">
      <c r="A52" s="84" t="s">
        <v>23</v>
      </c>
      <c r="B52" s="86"/>
      <c r="C52" s="86"/>
      <c r="D52" s="86"/>
      <c r="E52" s="86"/>
      <c r="F52" s="86"/>
      <c r="G52" s="86"/>
      <c r="H52" s="86"/>
      <c r="I52" s="86"/>
      <c r="J52" s="84"/>
      <c r="K52" s="84"/>
      <c r="L52" s="84"/>
    </row>
    <row r="53" spans="1:16" ht="21" customHeight="1" x14ac:dyDescent="0.3">
      <c r="A53" s="76"/>
      <c r="B53" s="290" t="s">
        <v>4</v>
      </c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91"/>
    </row>
    <row r="54" spans="1:16" ht="21" customHeight="1" x14ac:dyDescent="0.3">
      <c r="A54" s="76"/>
      <c r="B54" s="290" t="s">
        <v>4</v>
      </c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91"/>
    </row>
    <row r="55" spans="1:16" x14ac:dyDescent="0.3">
      <c r="A55" s="84" t="s">
        <v>239</v>
      </c>
      <c r="B55" s="86"/>
      <c r="C55" s="86"/>
      <c r="D55" s="86"/>
      <c r="E55" s="86"/>
      <c r="F55" s="86"/>
      <c r="G55" s="86"/>
      <c r="H55" s="86"/>
      <c r="I55" s="86"/>
      <c r="J55" s="84"/>
      <c r="K55" s="84"/>
      <c r="L55" s="84"/>
    </row>
    <row r="56" spans="1:16" x14ac:dyDescent="0.3">
      <c r="A56" s="76"/>
      <c r="B56" s="84" t="s">
        <v>0</v>
      </c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</row>
    <row r="57" spans="1:16" x14ac:dyDescent="0.3">
      <c r="A57" s="76"/>
      <c r="B57" s="85" t="s">
        <v>1</v>
      </c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</row>
    <row r="58" spans="1:16" x14ac:dyDescent="0.3">
      <c r="A58" s="76"/>
      <c r="B58" s="85" t="s">
        <v>2</v>
      </c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</row>
    <row r="59" spans="1:16" x14ac:dyDescent="0.3">
      <c r="A59" s="76"/>
      <c r="B59" s="85"/>
      <c r="C59" s="85"/>
      <c r="D59" s="85"/>
      <c r="E59" s="85"/>
      <c r="F59" s="85"/>
      <c r="G59" s="85"/>
      <c r="H59" s="85"/>
      <c r="I59" s="85"/>
      <c r="J59" s="85"/>
    </row>
    <row r="60" spans="1:16" x14ac:dyDescent="0.3">
      <c r="A60" s="76"/>
    </row>
    <row r="61" spans="1:16" x14ac:dyDescent="0.3">
      <c r="A61" s="76"/>
    </row>
    <row r="62" spans="1:16" x14ac:dyDescent="0.3">
      <c r="A62" s="76"/>
    </row>
    <row r="63" spans="1:16" x14ac:dyDescent="0.3">
      <c r="A63" s="76"/>
    </row>
    <row r="64" spans="1:16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  <row r="75" spans="1:1" x14ac:dyDescent="0.3">
      <c r="A75" s="76"/>
    </row>
    <row r="76" spans="1:1" x14ac:dyDescent="0.3">
      <c r="A76" s="76"/>
    </row>
    <row r="77" spans="1:1" x14ac:dyDescent="0.3">
      <c r="A77" s="76"/>
    </row>
    <row r="78" spans="1:1" x14ac:dyDescent="0.3">
      <c r="A78" s="76"/>
    </row>
    <row r="79" spans="1:1" x14ac:dyDescent="0.3">
      <c r="A79" s="76"/>
    </row>
    <row r="80" spans="1:1" x14ac:dyDescent="0.3">
      <c r="A80" s="76"/>
    </row>
    <row r="81" spans="1:1" x14ac:dyDescent="0.3">
      <c r="A81" s="76"/>
    </row>
    <row r="82" spans="1:1" x14ac:dyDescent="0.3">
      <c r="A82" s="76"/>
    </row>
    <row r="83" spans="1:1" x14ac:dyDescent="0.3">
      <c r="A83" s="76"/>
    </row>
    <row r="84" spans="1:1" x14ac:dyDescent="0.3">
      <c r="A84" s="76"/>
    </row>
    <row r="85" spans="1:1" x14ac:dyDescent="0.3">
      <c r="A85" s="76"/>
    </row>
    <row r="86" spans="1:1" x14ac:dyDescent="0.3">
      <c r="A86" s="76"/>
    </row>
    <row r="87" spans="1:1" x14ac:dyDescent="0.3">
      <c r="A87" s="76"/>
    </row>
    <row r="88" spans="1:1" x14ac:dyDescent="0.3">
      <c r="A88" s="76"/>
    </row>
    <row r="89" spans="1:1" x14ac:dyDescent="0.3">
      <c r="A89" s="76"/>
    </row>
    <row r="90" spans="1:1" x14ac:dyDescent="0.3">
      <c r="A90" s="76"/>
    </row>
    <row r="91" spans="1:1" x14ac:dyDescent="0.3">
      <c r="A91" s="76"/>
    </row>
    <row r="92" spans="1:1" x14ac:dyDescent="0.3">
      <c r="A92" s="76"/>
    </row>
    <row r="93" spans="1:1" x14ac:dyDescent="0.3">
      <c r="A93" s="76"/>
    </row>
    <row r="94" spans="1:1" x14ac:dyDescent="0.3">
      <c r="A94" s="76"/>
    </row>
    <row r="95" spans="1:1" x14ac:dyDescent="0.3">
      <c r="A95" s="76"/>
    </row>
    <row r="96" spans="1:1" x14ac:dyDescent="0.3">
      <c r="A96" s="76"/>
    </row>
    <row r="97" spans="1:1" x14ac:dyDescent="0.3">
      <c r="A97" s="76"/>
    </row>
    <row r="98" spans="1:1" x14ac:dyDescent="0.3">
      <c r="A98" s="76"/>
    </row>
    <row r="99" spans="1:1" x14ac:dyDescent="0.3">
      <c r="A99" s="76"/>
    </row>
    <row r="100" spans="1:1" x14ac:dyDescent="0.3">
      <c r="A100" s="76"/>
    </row>
    <row r="101" spans="1:1" x14ac:dyDescent="0.3">
      <c r="A101" s="76"/>
    </row>
    <row r="102" spans="1:1" x14ac:dyDescent="0.3">
      <c r="A102" s="76"/>
    </row>
    <row r="103" spans="1:1" x14ac:dyDescent="0.3">
      <c r="A103" s="76"/>
    </row>
    <row r="104" spans="1:1" x14ac:dyDescent="0.3">
      <c r="A104" s="76"/>
    </row>
    <row r="105" spans="1:1" x14ac:dyDescent="0.3">
      <c r="A105" s="76"/>
    </row>
    <row r="106" spans="1:1" x14ac:dyDescent="0.3">
      <c r="A106" s="76"/>
    </row>
    <row r="107" spans="1:1" x14ac:dyDescent="0.3">
      <c r="A107" s="76"/>
    </row>
    <row r="108" spans="1:1" x14ac:dyDescent="0.3">
      <c r="A108" s="76"/>
    </row>
    <row r="109" spans="1:1" x14ac:dyDescent="0.3">
      <c r="A109" s="76"/>
    </row>
  </sheetData>
  <mergeCells count="95">
    <mergeCell ref="F13:K13"/>
    <mergeCell ref="B7:C8"/>
    <mergeCell ref="B9:C9"/>
    <mergeCell ref="B10:C10"/>
    <mergeCell ref="B11:C11"/>
    <mergeCell ref="B12:C12"/>
    <mergeCell ref="B13:C13"/>
    <mergeCell ref="K9:K10"/>
    <mergeCell ref="L9:L10"/>
    <mergeCell ref="E11:E12"/>
    <mergeCell ref="F11:F12"/>
    <mergeCell ref="G11:G12"/>
    <mergeCell ref="H11:H12"/>
    <mergeCell ref="I11:I12"/>
    <mergeCell ref="J11:J12"/>
    <mergeCell ref="K11:K12"/>
    <mergeCell ref="L11:L12"/>
    <mergeCell ref="A1:K1"/>
    <mergeCell ref="B2:K2"/>
    <mergeCell ref="F7:J7"/>
    <mergeCell ref="K7:K8"/>
    <mergeCell ref="E9:E10"/>
    <mergeCell ref="F9:F10"/>
    <mergeCell ref="G9:G10"/>
    <mergeCell ref="H9:H10"/>
    <mergeCell ref="I9:I10"/>
    <mergeCell ref="J9:J10"/>
    <mergeCell ref="D9:D10"/>
    <mergeCell ref="E7:E8"/>
    <mergeCell ref="B6:K6"/>
    <mergeCell ref="C41:I41"/>
    <mergeCell ref="C42:I42"/>
    <mergeCell ref="C43:I43"/>
    <mergeCell ref="B30:C30"/>
    <mergeCell ref="D30:D31"/>
    <mergeCell ref="E30:E31"/>
    <mergeCell ref="F30:F31"/>
    <mergeCell ref="G30:G31"/>
    <mergeCell ref="H30:H31"/>
    <mergeCell ref="I30:I31"/>
    <mergeCell ref="B54:O54"/>
    <mergeCell ref="B47:I47"/>
    <mergeCell ref="B50:O50"/>
    <mergeCell ref="B51:O51"/>
    <mergeCell ref="C44:I44"/>
    <mergeCell ref="C45:I45"/>
    <mergeCell ref="C46:I46"/>
    <mergeCell ref="B53:O53"/>
    <mergeCell ref="B16:K16"/>
    <mergeCell ref="B5:K5"/>
    <mergeCell ref="B15:K15"/>
    <mergeCell ref="B27:K27"/>
    <mergeCell ref="B28:C29"/>
    <mergeCell ref="E28:E29"/>
    <mergeCell ref="F28:J28"/>
    <mergeCell ref="K28:K29"/>
    <mergeCell ref="C18:I18"/>
    <mergeCell ref="C19:I19"/>
    <mergeCell ref="C20:I20"/>
    <mergeCell ref="C21:I21"/>
    <mergeCell ref="C22:I22"/>
    <mergeCell ref="B24:I24"/>
    <mergeCell ref="C23:I23"/>
    <mergeCell ref="D11:D12"/>
    <mergeCell ref="K30:K31"/>
    <mergeCell ref="L30:L31"/>
    <mergeCell ref="B31:C31"/>
    <mergeCell ref="B34:C34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B35:C35"/>
    <mergeCell ref="L32:L33"/>
    <mergeCell ref="B38:K38"/>
    <mergeCell ref="B39:K39"/>
    <mergeCell ref="B36:C36"/>
    <mergeCell ref="F36:K36"/>
    <mergeCell ref="B26:K26"/>
    <mergeCell ref="B32:C32"/>
    <mergeCell ref="D32:D33"/>
    <mergeCell ref="E32:E33"/>
    <mergeCell ref="F32:F33"/>
    <mergeCell ref="G32:G33"/>
    <mergeCell ref="H32:H33"/>
    <mergeCell ref="I32:I33"/>
    <mergeCell ref="J32:J33"/>
    <mergeCell ref="K32:K33"/>
    <mergeCell ref="B33:C33"/>
    <mergeCell ref="J30:J31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5"/>
  <sheetViews>
    <sheetView zoomScale="110" zoomScaleNormal="110" workbookViewId="0">
      <selection sqref="A1:K1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7.875" style="76" customWidth="1"/>
    <col min="4" max="4" width="9.75" style="76" customWidth="1"/>
    <col min="5" max="9" width="8.625" style="76" customWidth="1"/>
    <col min="10" max="10" width="10.75" style="76" customWidth="1"/>
    <col min="11" max="11" width="11.375" style="76" customWidth="1"/>
    <col min="12" max="13" width="8.875" style="76" customWidth="1"/>
    <col min="14" max="15" width="9.625" style="76" customWidth="1"/>
    <col min="16" max="16" width="7.25" style="76" customWidth="1"/>
    <col min="17" max="16384" width="9" style="76"/>
  </cols>
  <sheetData>
    <row r="1" spans="1:15" ht="21" customHeight="1" x14ac:dyDescent="0.3">
      <c r="A1" s="308" t="s">
        <v>454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79"/>
      <c r="M1" s="79"/>
      <c r="N1" s="79"/>
      <c r="O1" s="79"/>
    </row>
    <row r="2" spans="1:15" x14ac:dyDescent="0.3">
      <c r="A2" s="205"/>
      <c r="B2" s="265" t="s">
        <v>476</v>
      </c>
      <c r="C2" s="265"/>
      <c r="D2" s="265"/>
      <c r="E2" s="265"/>
      <c r="F2" s="265"/>
      <c r="G2" s="265"/>
      <c r="H2" s="265"/>
      <c r="I2" s="265"/>
      <c r="J2" s="265"/>
      <c r="K2" s="265"/>
      <c r="L2" s="167"/>
      <c r="M2" s="167"/>
      <c r="N2" s="167"/>
      <c r="O2" s="167"/>
    </row>
    <row r="3" spans="1:15" s="84" customFormat="1" x14ac:dyDescent="0.3">
      <c r="A3" s="80" t="s">
        <v>11</v>
      </c>
      <c r="B3" s="81"/>
      <c r="C3" s="81"/>
      <c r="D3" s="81"/>
      <c r="E3" s="81"/>
      <c r="F3" s="81"/>
      <c r="G3" s="81"/>
      <c r="H3" s="81"/>
      <c r="I3" s="82"/>
      <c r="J3" s="83"/>
      <c r="K3" s="83"/>
    </row>
    <row r="4" spans="1:15" x14ac:dyDescent="0.3">
      <c r="A4" s="85" t="s">
        <v>16</v>
      </c>
      <c r="B4" s="86"/>
      <c r="C4" s="86"/>
      <c r="D4" s="86"/>
      <c r="E4" s="86"/>
      <c r="F4" s="86"/>
      <c r="G4" s="86"/>
      <c r="H4" s="86"/>
      <c r="I4" s="86"/>
    </row>
    <row r="5" spans="1:15" x14ac:dyDescent="0.3">
      <c r="A5" s="85"/>
      <c r="B5" s="338" t="s">
        <v>181</v>
      </c>
      <c r="C5" s="328"/>
      <c r="D5" s="328"/>
      <c r="E5" s="328"/>
      <c r="F5" s="328"/>
      <c r="G5" s="328"/>
      <c r="H5" s="328"/>
      <c r="I5" s="328"/>
      <c r="J5" s="328"/>
      <c r="K5" s="328"/>
    </row>
    <row r="6" spans="1:15" ht="39" customHeight="1" x14ac:dyDescent="0.3">
      <c r="A6" s="85"/>
      <c r="B6" s="329" t="s">
        <v>455</v>
      </c>
      <c r="C6" s="334"/>
      <c r="D6" s="212" t="s">
        <v>456</v>
      </c>
      <c r="E6" s="335" t="s">
        <v>465</v>
      </c>
      <c r="F6" s="329" t="s">
        <v>470</v>
      </c>
      <c r="G6" s="329"/>
      <c r="H6" s="329"/>
      <c r="I6" s="329"/>
      <c r="J6" s="329"/>
      <c r="K6" s="329" t="s">
        <v>464</v>
      </c>
      <c r="L6" s="210" t="s">
        <v>462</v>
      </c>
    </row>
    <row r="7" spans="1:15" ht="24" x14ac:dyDescent="0.3">
      <c r="A7" s="85"/>
      <c r="B7" s="329"/>
      <c r="C7" s="334"/>
      <c r="D7" s="211" t="s">
        <v>457</v>
      </c>
      <c r="E7" s="336"/>
      <c r="F7" s="209">
        <v>1</v>
      </c>
      <c r="G7" s="209">
        <v>2</v>
      </c>
      <c r="H7" s="209">
        <v>3</v>
      </c>
      <c r="I7" s="209">
        <v>4</v>
      </c>
      <c r="J7" s="209">
        <v>5</v>
      </c>
      <c r="K7" s="329"/>
      <c r="L7" s="211" t="s">
        <v>463</v>
      </c>
    </row>
    <row r="8" spans="1:15" ht="19.5" x14ac:dyDescent="0.3">
      <c r="A8" s="85"/>
      <c r="B8" s="331" t="s">
        <v>458</v>
      </c>
      <c r="C8" s="331"/>
      <c r="D8" s="337">
        <v>0.5</v>
      </c>
      <c r="E8" s="332"/>
      <c r="F8" s="332">
        <v>92</v>
      </c>
      <c r="G8" s="332">
        <v>93</v>
      </c>
      <c r="H8" s="332">
        <v>94</v>
      </c>
      <c r="I8" s="332">
        <v>95</v>
      </c>
      <c r="J8" s="332">
        <v>96</v>
      </c>
      <c r="K8" s="332"/>
      <c r="L8" s="332">
        <f>D9*K9</f>
        <v>0</v>
      </c>
    </row>
    <row r="9" spans="1:15" ht="39.75" customHeight="1" x14ac:dyDescent="0.3">
      <c r="A9" s="85"/>
      <c r="B9" s="333" t="s">
        <v>459</v>
      </c>
      <c r="C9" s="333"/>
      <c r="D9" s="332"/>
      <c r="E9" s="332"/>
      <c r="F9" s="332"/>
      <c r="G9" s="332"/>
      <c r="H9" s="332"/>
      <c r="I9" s="332"/>
      <c r="J9" s="332"/>
      <c r="K9" s="332"/>
      <c r="L9" s="332"/>
    </row>
    <row r="10" spans="1:15" ht="19.5" x14ac:dyDescent="0.3">
      <c r="A10" s="85"/>
      <c r="B10" s="331" t="s">
        <v>460</v>
      </c>
      <c r="C10" s="331"/>
      <c r="D10" s="332">
        <v>0.5</v>
      </c>
      <c r="E10" s="332"/>
      <c r="F10" s="332">
        <v>42</v>
      </c>
      <c r="G10" s="332">
        <v>44</v>
      </c>
      <c r="H10" s="332">
        <v>46</v>
      </c>
      <c r="I10" s="332">
        <v>48</v>
      </c>
      <c r="J10" s="332">
        <v>50</v>
      </c>
      <c r="K10" s="332"/>
      <c r="L10" s="332">
        <f>D11*K11</f>
        <v>0</v>
      </c>
    </row>
    <row r="11" spans="1:15" ht="42.75" customHeight="1" x14ac:dyDescent="0.3">
      <c r="A11" s="85"/>
      <c r="B11" s="333" t="s">
        <v>461</v>
      </c>
      <c r="C11" s="333"/>
      <c r="D11" s="332"/>
      <c r="E11" s="332"/>
      <c r="F11" s="332"/>
      <c r="G11" s="332"/>
      <c r="H11" s="332"/>
      <c r="I11" s="332"/>
      <c r="J11" s="332"/>
      <c r="K11" s="332"/>
      <c r="L11" s="332"/>
    </row>
    <row r="12" spans="1:15" ht="19.5" x14ac:dyDescent="0.3">
      <c r="A12" s="85"/>
      <c r="B12" s="329" t="s">
        <v>176</v>
      </c>
      <c r="C12" s="329"/>
      <c r="D12" s="209">
        <f>SUM(D8:D11)</f>
        <v>1</v>
      </c>
      <c r="E12" s="209"/>
      <c r="F12" s="330"/>
      <c r="G12" s="330"/>
      <c r="H12" s="330"/>
      <c r="I12" s="330"/>
      <c r="J12" s="330"/>
      <c r="K12" s="330"/>
      <c r="L12" s="209">
        <f>SUM(L8:L11)</f>
        <v>0</v>
      </c>
    </row>
    <row r="13" spans="1:15" x14ac:dyDescent="0.3">
      <c r="A13" s="85"/>
      <c r="B13" s="87"/>
      <c r="C13" s="87"/>
      <c r="D13" s="87"/>
      <c r="E13" s="87"/>
      <c r="F13" s="87"/>
      <c r="G13" s="87"/>
      <c r="H13" s="87"/>
      <c r="I13" s="86"/>
    </row>
    <row r="14" spans="1:15" x14ac:dyDescent="0.3">
      <c r="A14" s="85"/>
      <c r="B14" s="338" t="s">
        <v>134</v>
      </c>
      <c r="C14" s="328"/>
      <c r="D14" s="328"/>
      <c r="E14" s="328"/>
      <c r="F14" s="328"/>
      <c r="G14" s="328"/>
      <c r="H14" s="328"/>
      <c r="I14" s="328"/>
      <c r="J14" s="328"/>
      <c r="K14" s="328"/>
    </row>
    <row r="15" spans="1:15" ht="39" x14ac:dyDescent="0.3">
      <c r="A15" s="85"/>
      <c r="B15" s="329" t="s">
        <v>455</v>
      </c>
      <c r="C15" s="334"/>
      <c r="D15" s="212" t="s">
        <v>456</v>
      </c>
      <c r="E15" s="335" t="s">
        <v>465</v>
      </c>
      <c r="F15" s="329" t="s">
        <v>470</v>
      </c>
      <c r="G15" s="329"/>
      <c r="H15" s="329"/>
      <c r="I15" s="329"/>
      <c r="J15" s="329"/>
      <c r="K15" s="329" t="s">
        <v>464</v>
      </c>
      <c r="L15" s="210" t="s">
        <v>462</v>
      </c>
    </row>
    <row r="16" spans="1:15" ht="24" x14ac:dyDescent="0.3">
      <c r="A16" s="85"/>
      <c r="B16" s="329"/>
      <c r="C16" s="334"/>
      <c r="D16" s="211" t="s">
        <v>457</v>
      </c>
      <c r="E16" s="336"/>
      <c r="F16" s="209">
        <v>1</v>
      </c>
      <c r="G16" s="209">
        <v>2</v>
      </c>
      <c r="H16" s="209">
        <v>3</v>
      </c>
      <c r="I16" s="209">
        <v>4</v>
      </c>
      <c r="J16" s="209">
        <v>5</v>
      </c>
      <c r="K16" s="329"/>
      <c r="L16" s="211" t="s">
        <v>463</v>
      </c>
    </row>
    <row r="17" spans="1:16" ht="19.5" x14ac:dyDescent="0.3">
      <c r="A17" s="85"/>
      <c r="B17" s="331" t="s">
        <v>458</v>
      </c>
      <c r="C17" s="331"/>
      <c r="D17" s="337">
        <v>0.4</v>
      </c>
      <c r="E17" s="332"/>
      <c r="F17" s="332">
        <v>96</v>
      </c>
      <c r="G17" s="332">
        <v>97</v>
      </c>
      <c r="H17" s="332">
        <v>98</v>
      </c>
      <c r="I17" s="332">
        <v>99</v>
      </c>
      <c r="J17" s="332">
        <v>100</v>
      </c>
      <c r="K17" s="332"/>
      <c r="L17" s="332">
        <f>D18*K18</f>
        <v>0</v>
      </c>
    </row>
    <row r="18" spans="1:16" ht="46.5" customHeight="1" x14ac:dyDescent="0.3">
      <c r="A18" s="85"/>
      <c r="B18" s="333" t="s">
        <v>459</v>
      </c>
      <c r="C18" s="333"/>
      <c r="D18" s="332"/>
      <c r="E18" s="332"/>
      <c r="F18" s="332"/>
      <c r="G18" s="332"/>
      <c r="H18" s="332"/>
      <c r="I18" s="332"/>
      <c r="J18" s="332"/>
      <c r="K18" s="332"/>
      <c r="L18" s="332"/>
    </row>
    <row r="19" spans="1:16" ht="19.5" x14ac:dyDescent="0.3">
      <c r="A19" s="85"/>
      <c r="B19" s="331" t="s">
        <v>460</v>
      </c>
      <c r="C19" s="331"/>
      <c r="D19" s="332">
        <v>0.4</v>
      </c>
      <c r="E19" s="332"/>
      <c r="F19" s="332">
        <v>16</v>
      </c>
      <c r="G19" s="332">
        <v>17</v>
      </c>
      <c r="H19" s="332">
        <v>18</v>
      </c>
      <c r="I19" s="332">
        <v>19</v>
      </c>
      <c r="J19" s="332">
        <v>20</v>
      </c>
      <c r="K19" s="332"/>
      <c r="L19" s="332">
        <f>D20*K20</f>
        <v>0</v>
      </c>
    </row>
    <row r="20" spans="1:16" ht="39" customHeight="1" x14ac:dyDescent="0.3">
      <c r="A20" s="85"/>
      <c r="B20" s="333" t="s">
        <v>469</v>
      </c>
      <c r="C20" s="333"/>
      <c r="D20" s="332"/>
      <c r="E20" s="332"/>
      <c r="F20" s="332"/>
      <c r="G20" s="332"/>
      <c r="H20" s="332"/>
      <c r="I20" s="332"/>
      <c r="J20" s="332"/>
      <c r="K20" s="332"/>
      <c r="L20" s="332"/>
    </row>
    <row r="21" spans="1:16" ht="19.5" x14ac:dyDescent="0.3">
      <c r="A21" s="85"/>
      <c r="B21" s="331" t="s">
        <v>460</v>
      </c>
      <c r="C21" s="331"/>
      <c r="D21" s="332">
        <v>0.2</v>
      </c>
      <c r="E21" s="332"/>
      <c r="F21" s="332">
        <v>20</v>
      </c>
      <c r="G21" s="332">
        <v>40</v>
      </c>
      <c r="H21" s="332">
        <v>60</v>
      </c>
      <c r="I21" s="332">
        <v>80</v>
      </c>
      <c r="J21" s="332">
        <v>100</v>
      </c>
      <c r="K21" s="332"/>
      <c r="L21" s="332">
        <f>D22*K22</f>
        <v>0</v>
      </c>
    </row>
    <row r="22" spans="1:16" ht="60" customHeight="1" x14ac:dyDescent="0.3">
      <c r="A22" s="85"/>
      <c r="B22" s="333" t="s">
        <v>468</v>
      </c>
      <c r="C22" s="333"/>
      <c r="D22" s="332"/>
      <c r="E22" s="332"/>
      <c r="F22" s="332"/>
      <c r="G22" s="332"/>
      <c r="H22" s="332"/>
      <c r="I22" s="332"/>
      <c r="J22" s="332"/>
      <c r="K22" s="332"/>
      <c r="L22" s="332"/>
    </row>
    <row r="23" spans="1:16" ht="19.5" x14ac:dyDescent="0.3">
      <c r="A23" s="85"/>
      <c r="B23" s="329" t="s">
        <v>176</v>
      </c>
      <c r="C23" s="329"/>
      <c r="D23" s="209">
        <f>SUM(D17:D22)</f>
        <v>1</v>
      </c>
      <c r="E23" s="209"/>
      <c r="F23" s="330"/>
      <c r="G23" s="330"/>
      <c r="H23" s="330"/>
      <c r="I23" s="330"/>
      <c r="J23" s="330"/>
      <c r="K23" s="330"/>
      <c r="L23" s="209">
        <f>SUM(L17:L22)</f>
        <v>0</v>
      </c>
    </row>
    <row r="24" spans="1:16" x14ac:dyDescent="0.3">
      <c r="A24" s="85"/>
      <c r="B24" s="87"/>
      <c r="C24" s="87"/>
      <c r="D24" s="87"/>
      <c r="E24" s="87"/>
      <c r="F24" s="87"/>
      <c r="G24" s="87"/>
      <c r="H24" s="87"/>
      <c r="I24" s="86"/>
    </row>
    <row r="25" spans="1:16" x14ac:dyDescent="0.3">
      <c r="A25" s="84" t="s">
        <v>22</v>
      </c>
      <c r="B25" s="86"/>
      <c r="C25" s="86"/>
      <c r="D25" s="86"/>
      <c r="E25" s="86"/>
      <c r="F25" s="86"/>
      <c r="G25" s="86"/>
      <c r="H25" s="86"/>
      <c r="I25" s="86"/>
      <c r="J25" s="84"/>
      <c r="K25" s="84"/>
      <c r="L25" s="84"/>
    </row>
    <row r="26" spans="1:16" ht="21" customHeight="1" x14ac:dyDescent="0.3">
      <c r="A26" s="76"/>
      <c r="B26" s="290" t="s">
        <v>4</v>
      </c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91"/>
    </row>
    <row r="27" spans="1:16" ht="21" customHeight="1" x14ac:dyDescent="0.3">
      <c r="A27" s="76"/>
      <c r="B27" s="290" t="s">
        <v>4</v>
      </c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91"/>
    </row>
    <row r="28" spans="1:16" x14ac:dyDescent="0.3">
      <c r="A28" s="84" t="s">
        <v>23</v>
      </c>
      <c r="B28" s="86"/>
      <c r="C28" s="86"/>
      <c r="D28" s="86"/>
      <c r="E28" s="86"/>
      <c r="F28" s="86"/>
      <c r="G28" s="86"/>
      <c r="H28" s="86"/>
      <c r="I28" s="86"/>
      <c r="J28" s="84"/>
      <c r="K28" s="84"/>
      <c r="L28" s="84"/>
    </row>
    <row r="29" spans="1:16" ht="21" customHeight="1" x14ac:dyDescent="0.3">
      <c r="A29" s="76"/>
      <c r="B29" s="290" t="s">
        <v>4</v>
      </c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91"/>
    </row>
    <row r="30" spans="1:16" ht="21" customHeight="1" x14ac:dyDescent="0.3">
      <c r="A30" s="76"/>
      <c r="B30" s="290" t="s">
        <v>4</v>
      </c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91"/>
    </row>
    <row r="31" spans="1:16" x14ac:dyDescent="0.3">
      <c r="A31" s="84" t="s">
        <v>239</v>
      </c>
      <c r="B31" s="86"/>
      <c r="C31" s="86"/>
      <c r="D31" s="86"/>
      <c r="E31" s="86"/>
      <c r="F31" s="86"/>
      <c r="G31" s="86"/>
      <c r="H31" s="86"/>
      <c r="I31" s="86"/>
      <c r="J31" s="84"/>
      <c r="K31" s="84"/>
      <c r="L31" s="84"/>
    </row>
    <row r="32" spans="1:16" x14ac:dyDescent="0.3">
      <c r="A32" s="76"/>
      <c r="B32" s="84" t="s">
        <v>0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1:16" x14ac:dyDescent="0.3">
      <c r="A33" s="76"/>
      <c r="B33" s="85" t="s">
        <v>1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</row>
    <row r="34" spans="1:16" x14ac:dyDescent="0.3">
      <c r="A34" s="76"/>
      <c r="B34" s="85" t="s">
        <v>2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</row>
    <row r="35" spans="1:16" x14ac:dyDescent="0.3">
      <c r="A35" s="76"/>
      <c r="B35" s="85"/>
      <c r="C35" s="85"/>
      <c r="D35" s="85"/>
      <c r="E35" s="85"/>
      <c r="F35" s="85"/>
      <c r="G35" s="85"/>
      <c r="H35" s="85"/>
      <c r="I35" s="85"/>
      <c r="J35" s="85"/>
    </row>
    <row r="36" spans="1:16" x14ac:dyDescent="0.3">
      <c r="A36" s="76"/>
    </row>
    <row r="37" spans="1:16" x14ac:dyDescent="0.3">
      <c r="A37" s="76"/>
    </row>
    <row r="38" spans="1:16" x14ac:dyDescent="0.3">
      <c r="A38" s="76"/>
    </row>
    <row r="39" spans="1:16" x14ac:dyDescent="0.3">
      <c r="A39" s="76"/>
    </row>
    <row r="40" spans="1:16" x14ac:dyDescent="0.3">
      <c r="A40" s="76"/>
    </row>
    <row r="41" spans="1:16" x14ac:dyDescent="0.3">
      <c r="A41" s="76"/>
    </row>
    <row r="42" spans="1:16" x14ac:dyDescent="0.3">
      <c r="A42" s="76"/>
    </row>
    <row r="43" spans="1:16" x14ac:dyDescent="0.3">
      <c r="A43" s="76"/>
    </row>
    <row r="44" spans="1:16" x14ac:dyDescent="0.3">
      <c r="A44" s="76"/>
    </row>
    <row r="45" spans="1:16" x14ac:dyDescent="0.3">
      <c r="A45" s="76"/>
    </row>
    <row r="46" spans="1:16" x14ac:dyDescent="0.3">
      <c r="A46" s="76"/>
    </row>
    <row r="47" spans="1:16" x14ac:dyDescent="0.3">
      <c r="A47" s="76"/>
    </row>
    <row r="48" spans="1:16" x14ac:dyDescent="0.3">
      <c r="A48" s="76"/>
    </row>
    <row r="49" spans="1:1" x14ac:dyDescent="0.3">
      <c r="A49" s="76"/>
    </row>
    <row r="50" spans="1:1" x14ac:dyDescent="0.3">
      <c r="A50" s="76"/>
    </row>
    <row r="51" spans="1:1" x14ac:dyDescent="0.3">
      <c r="A51" s="76"/>
    </row>
    <row r="52" spans="1:1" x14ac:dyDescent="0.3">
      <c r="A52" s="76"/>
    </row>
    <row r="53" spans="1:1" x14ac:dyDescent="0.3">
      <c r="A53" s="76"/>
    </row>
    <row r="54" spans="1:1" x14ac:dyDescent="0.3">
      <c r="A54" s="76"/>
    </row>
    <row r="55" spans="1:1" x14ac:dyDescent="0.3">
      <c r="A55" s="76"/>
    </row>
    <row r="56" spans="1:1" x14ac:dyDescent="0.3">
      <c r="A56" s="76"/>
    </row>
    <row r="57" spans="1:1" x14ac:dyDescent="0.3">
      <c r="A57" s="76"/>
    </row>
    <row r="58" spans="1:1" x14ac:dyDescent="0.3">
      <c r="A58" s="76"/>
    </row>
    <row r="59" spans="1:1" x14ac:dyDescent="0.3">
      <c r="A59" s="76"/>
    </row>
    <row r="60" spans="1:1" x14ac:dyDescent="0.3">
      <c r="A60" s="76"/>
    </row>
    <row r="61" spans="1:1" x14ac:dyDescent="0.3">
      <c r="A61" s="76"/>
    </row>
    <row r="62" spans="1:1" x14ac:dyDescent="0.3">
      <c r="A62" s="76"/>
    </row>
    <row r="63" spans="1:1" x14ac:dyDescent="0.3">
      <c r="A63" s="76"/>
    </row>
    <row r="64" spans="1:1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  <row r="75" spans="1:1" x14ac:dyDescent="0.3">
      <c r="A75" s="76"/>
    </row>
    <row r="76" spans="1:1" x14ac:dyDescent="0.3">
      <c r="A76" s="76"/>
    </row>
    <row r="77" spans="1:1" x14ac:dyDescent="0.3">
      <c r="A77" s="76"/>
    </row>
    <row r="78" spans="1:1" x14ac:dyDescent="0.3">
      <c r="A78" s="76"/>
    </row>
    <row r="79" spans="1:1" x14ac:dyDescent="0.3">
      <c r="A79" s="76"/>
    </row>
    <row r="80" spans="1:1" x14ac:dyDescent="0.3">
      <c r="A80" s="76"/>
    </row>
    <row r="81" spans="1:1" x14ac:dyDescent="0.3">
      <c r="A81" s="76"/>
    </row>
    <row r="82" spans="1:1" x14ac:dyDescent="0.3">
      <c r="A82" s="76"/>
    </row>
    <row r="83" spans="1:1" x14ac:dyDescent="0.3">
      <c r="A83" s="76"/>
    </row>
    <row r="84" spans="1:1" x14ac:dyDescent="0.3">
      <c r="A84" s="76"/>
    </row>
    <row r="85" spans="1:1" x14ac:dyDescent="0.3">
      <c r="A85" s="76"/>
    </row>
  </sheetData>
  <mergeCells count="75">
    <mergeCell ref="G8:G9"/>
    <mergeCell ref="H8:H9"/>
    <mergeCell ref="A1:K1"/>
    <mergeCell ref="B2:K2"/>
    <mergeCell ref="B5:K5"/>
    <mergeCell ref="B6:C7"/>
    <mergeCell ref="E6:E7"/>
    <mergeCell ref="F6:J6"/>
    <mergeCell ref="K6:K7"/>
    <mergeCell ref="L10:L11"/>
    <mergeCell ref="B11:C11"/>
    <mergeCell ref="I8:I9"/>
    <mergeCell ref="J8:J9"/>
    <mergeCell ref="K8:K9"/>
    <mergeCell ref="L8:L9"/>
    <mergeCell ref="B9:C9"/>
    <mergeCell ref="B10:C10"/>
    <mergeCell ref="D10:D11"/>
    <mergeCell ref="E10:E11"/>
    <mergeCell ref="F10:F11"/>
    <mergeCell ref="G10:G11"/>
    <mergeCell ref="B8:C8"/>
    <mergeCell ref="D8:D9"/>
    <mergeCell ref="E8:E9"/>
    <mergeCell ref="F8:F9"/>
    <mergeCell ref="B14:K14"/>
    <mergeCell ref="B12:C12"/>
    <mergeCell ref="F12:K12"/>
    <mergeCell ref="H10:H11"/>
    <mergeCell ref="I10:I11"/>
    <mergeCell ref="J10:J11"/>
    <mergeCell ref="K10:K11"/>
    <mergeCell ref="L17:L18"/>
    <mergeCell ref="B18:C18"/>
    <mergeCell ref="B15:C16"/>
    <mergeCell ref="E15:E16"/>
    <mergeCell ref="F15:J15"/>
    <mergeCell ref="K15:K16"/>
    <mergeCell ref="B17:C17"/>
    <mergeCell ref="D17:D18"/>
    <mergeCell ref="E17:E18"/>
    <mergeCell ref="F17:F18"/>
    <mergeCell ref="G17:G18"/>
    <mergeCell ref="H19:H20"/>
    <mergeCell ref="H17:H18"/>
    <mergeCell ref="I17:I18"/>
    <mergeCell ref="J17:J18"/>
    <mergeCell ref="K17:K18"/>
    <mergeCell ref="B22:C22"/>
    <mergeCell ref="I19:I20"/>
    <mergeCell ref="J19:J20"/>
    <mergeCell ref="K19:K20"/>
    <mergeCell ref="L19:L20"/>
    <mergeCell ref="B20:C20"/>
    <mergeCell ref="B21:C21"/>
    <mergeCell ref="D21:D22"/>
    <mergeCell ref="E21:E22"/>
    <mergeCell ref="F21:F22"/>
    <mergeCell ref="G21:G22"/>
    <mergeCell ref="B19:C19"/>
    <mergeCell ref="D19:D20"/>
    <mergeCell ref="E19:E20"/>
    <mergeCell ref="F19:F20"/>
    <mergeCell ref="G19:G20"/>
    <mergeCell ref="H21:H22"/>
    <mergeCell ref="I21:I22"/>
    <mergeCell ref="J21:J22"/>
    <mergeCell ref="K21:K22"/>
    <mergeCell ref="L21:L22"/>
    <mergeCell ref="B27:O27"/>
    <mergeCell ref="B29:O29"/>
    <mergeCell ref="B30:O30"/>
    <mergeCell ref="B26:O26"/>
    <mergeCell ref="B23:C23"/>
    <mergeCell ref="F23:K23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3"/>
  <sheetViews>
    <sheetView zoomScale="110" zoomScaleNormal="110" workbookViewId="0">
      <selection sqref="A1:K1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7.875" style="76" customWidth="1"/>
    <col min="4" max="4" width="9.75" style="76" customWidth="1"/>
    <col min="5" max="9" width="8.625" style="76" customWidth="1"/>
    <col min="10" max="10" width="10.75" style="76" customWidth="1"/>
    <col min="11" max="11" width="11.375" style="76" customWidth="1"/>
    <col min="12" max="13" width="8.875" style="76" customWidth="1"/>
    <col min="14" max="15" width="9.625" style="76" customWidth="1"/>
    <col min="16" max="16" width="7.25" style="76" customWidth="1"/>
    <col min="17" max="16384" width="9" style="76"/>
  </cols>
  <sheetData>
    <row r="1" spans="1:15" ht="21" customHeight="1" x14ac:dyDescent="0.3">
      <c r="A1" s="308" t="s">
        <v>454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79"/>
      <c r="M1" s="79"/>
      <c r="N1" s="79"/>
      <c r="O1" s="79"/>
    </row>
    <row r="2" spans="1:15" x14ac:dyDescent="0.3">
      <c r="A2" s="205"/>
      <c r="B2" s="265" t="s">
        <v>500</v>
      </c>
      <c r="C2" s="265"/>
      <c r="D2" s="265"/>
      <c r="E2" s="265"/>
      <c r="F2" s="265"/>
      <c r="G2" s="265"/>
      <c r="H2" s="265"/>
      <c r="I2" s="265"/>
      <c r="J2" s="265"/>
      <c r="K2" s="265"/>
      <c r="L2" s="167"/>
      <c r="M2" s="167"/>
      <c r="N2" s="167"/>
      <c r="O2" s="167"/>
    </row>
    <row r="3" spans="1:15" s="84" customFormat="1" x14ac:dyDescent="0.3">
      <c r="A3" s="80" t="s">
        <v>11</v>
      </c>
      <c r="B3" s="81"/>
      <c r="C3" s="81"/>
      <c r="D3" s="81"/>
      <c r="E3" s="81"/>
      <c r="F3" s="81"/>
      <c r="G3" s="81"/>
      <c r="H3" s="81"/>
      <c r="I3" s="82"/>
      <c r="J3" s="83"/>
      <c r="K3" s="83"/>
    </row>
    <row r="4" spans="1:15" x14ac:dyDescent="0.3">
      <c r="A4" s="85" t="s">
        <v>16</v>
      </c>
      <c r="B4" s="86"/>
      <c r="C4" s="86"/>
      <c r="D4" s="86"/>
      <c r="E4" s="86"/>
      <c r="F4" s="86"/>
      <c r="G4" s="86"/>
      <c r="H4" s="86"/>
      <c r="I4" s="86"/>
    </row>
    <row r="5" spans="1:15" x14ac:dyDescent="0.3">
      <c r="A5" s="85"/>
      <c r="B5" s="338" t="s">
        <v>181</v>
      </c>
      <c r="C5" s="328"/>
      <c r="D5" s="328"/>
      <c r="E5" s="328"/>
      <c r="F5" s="328"/>
      <c r="G5" s="328"/>
      <c r="H5" s="328"/>
      <c r="I5" s="328"/>
      <c r="J5" s="328"/>
      <c r="K5" s="328"/>
    </row>
    <row r="6" spans="1:15" ht="40.5" customHeight="1" x14ac:dyDescent="0.3">
      <c r="A6" s="85"/>
      <c r="B6" s="206" t="s">
        <v>20</v>
      </c>
      <c r="C6" s="266" t="s">
        <v>314</v>
      </c>
      <c r="D6" s="267"/>
      <c r="E6" s="267"/>
      <c r="F6" s="267"/>
      <c r="G6" s="267"/>
      <c r="H6" s="267"/>
      <c r="I6" s="268"/>
      <c r="J6" s="121" t="s">
        <v>9</v>
      </c>
      <c r="K6" s="121" t="s">
        <v>10</v>
      </c>
    </row>
    <row r="7" spans="1:15" x14ac:dyDescent="0.3">
      <c r="A7" s="85"/>
      <c r="B7" s="201">
        <v>1</v>
      </c>
      <c r="C7" s="283" t="s">
        <v>497</v>
      </c>
      <c r="D7" s="284"/>
      <c r="E7" s="284"/>
      <c r="F7" s="284"/>
      <c r="G7" s="284"/>
      <c r="H7" s="284"/>
      <c r="I7" s="285"/>
      <c r="J7" s="41">
        <v>1</v>
      </c>
      <c r="K7" s="89"/>
    </row>
    <row r="8" spans="1:15" x14ac:dyDescent="0.3">
      <c r="A8" s="85"/>
      <c r="B8" s="201">
        <v>2</v>
      </c>
      <c r="C8" s="283" t="s">
        <v>498</v>
      </c>
      <c r="D8" s="284"/>
      <c r="E8" s="284"/>
      <c r="F8" s="284"/>
      <c r="G8" s="284"/>
      <c r="H8" s="284"/>
      <c r="I8" s="285"/>
      <c r="J8" s="41">
        <v>1</v>
      </c>
      <c r="K8" s="89"/>
    </row>
    <row r="9" spans="1:15" ht="40.5" customHeight="1" x14ac:dyDescent="0.3">
      <c r="A9" s="85"/>
      <c r="B9" s="202">
        <v>3</v>
      </c>
      <c r="C9" s="283" t="s">
        <v>499</v>
      </c>
      <c r="D9" s="284"/>
      <c r="E9" s="284"/>
      <c r="F9" s="284"/>
      <c r="G9" s="284"/>
      <c r="H9" s="284"/>
      <c r="I9" s="285"/>
      <c r="J9" s="41">
        <v>1</v>
      </c>
      <c r="K9" s="89"/>
    </row>
    <row r="10" spans="1:15" x14ac:dyDescent="0.3">
      <c r="A10" s="85"/>
      <c r="B10" s="202">
        <v>4</v>
      </c>
      <c r="C10" s="283" t="s">
        <v>489</v>
      </c>
      <c r="D10" s="284"/>
      <c r="E10" s="284"/>
      <c r="F10" s="284"/>
      <c r="G10" s="284"/>
      <c r="H10" s="284"/>
      <c r="I10" s="285"/>
      <c r="J10" s="41">
        <v>1</v>
      </c>
      <c r="K10" s="89"/>
    </row>
    <row r="11" spans="1:15" x14ac:dyDescent="0.3">
      <c r="A11" s="85"/>
      <c r="B11" s="202">
        <v>5</v>
      </c>
      <c r="C11" s="283" t="s">
        <v>489</v>
      </c>
      <c r="D11" s="284"/>
      <c r="E11" s="284"/>
      <c r="F11" s="284"/>
      <c r="G11" s="284"/>
      <c r="H11" s="284"/>
      <c r="I11" s="285"/>
      <c r="J11" s="41">
        <v>1</v>
      </c>
      <c r="K11" s="89"/>
    </row>
    <row r="12" spans="1:15" x14ac:dyDescent="0.3">
      <c r="A12" s="85"/>
      <c r="B12" s="289" t="s">
        <v>8</v>
      </c>
      <c r="C12" s="289"/>
      <c r="D12" s="289"/>
      <c r="E12" s="289"/>
      <c r="F12" s="289"/>
      <c r="G12" s="289"/>
      <c r="H12" s="289"/>
      <c r="I12" s="289"/>
      <c r="J12" s="203">
        <f>SUM(J7:J11)</f>
        <v>5</v>
      </c>
      <c r="K12" s="203">
        <f>SUM(K7:K11)</f>
        <v>0</v>
      </c>
    </row>
    <row r="13" spans="1:15" ht="15.75" customHeight="1" x14ac:dyDescent="0.3">
      <c r="B13" s="108"/>
      <c r="C13" s="108"/>
      <c r="D13" s="108"/>
      <c r="E13" s="108"/>
      <c r="F13" s="108"/>
      <c r="G13" s="108"/>
      <c r="H13" s="108"/>
      <c r="I13" s="109"/>
      <c r="J13" s="109"/>
      <c r="K13" s="109"/>
      <c r="L13" s="109"/>
      <c r="M13" s="109"/>
      <c r="N13" s="109"/>
      <c r="O13" s="110"/>
    </row>
    <row r="14" spans="1:15" x14ac:dyDescent="0.3">
      <c r="A14" s="85"/>
      <c r="B14" s="328" t="s">
        <v>477</v>
      </c>
      <c r="C14" s="328"/>
      <c r="D14" s="328"/>
      <c r="E14" s="328"/>
      <c r="F14" s="328"/>
      <c r="G14" s="328"/>
      <c r="H14" s="328"/>
      <c r="I14" s="328"/>
      <c r="J14" s="328"/>
      <c r="K14" s="328"/>
    </row>
    <row r="15" spans="1:15" ht="39.75" customHeight="1" x14ac:dyDescent="0.3">
      <c r="A15" s="85"/>
      <c r="B15" s="206" t="s">
        <v>20</v>
      </c>
      <c r="C15" s="266" t="s">
        <v>471</v>
      </c>
      <c r="D15" s="267"/>
      <c r="E15" s="267"/>
      <c r="F15" s="267"/>
      <c r="G15" s="267"/>
      <c r="H15" s="267"/>
      <c r="I15" s="268"/>
      <c r="J15" s="121" t="s">
        <v>9</v>
      </c>
      <c r="K15" s="121" t="s">
        <v>10</v>
      </c>
    </row>
    <row r="16" spans="1:15" x14ac:dyDescent="0.3">
      <c r="A16" s="85"/>
      <c r="B16" s="204">
        <v>1</v>
      </c>
      <c r="C16" s="283" t="s">
        <v>494</v>
      </c>
      <c r="D16" s="284"/>
      <c r="E16" s="284"/>
      <c r="F16" s="284"/>
      <c r="G16" s="284"/>
      <c r="H16" s="284"/>
      <c r="I16" s="285"/>
      <c r="J16" s="41">
        <v>1</v>
      </c>
      <c r="K16" s="89"/>
    </row>
    <row r="17" spans="1:16" x14ac:dyDescent="0.3">
      <c r="A17" s="85"/>
      <c r="B17" s="204">
        <v>2</v>
      </c>
      <c r="C17" s="283" t="s">
        <v>495</v>
      </c>
      <c r="D17" s="284"/>
      <c r="E17" s="284"/>
      <c r="F17" s="284"/>
      <c r="G17" s="284"/>
      <c r="H17" s="284"/>
      <c r="I17" s="285"/>
      <c r="J17" s="41">
        <v>1</v>
      </c>
      <c r="K17" s="89"/>
    </row>
    <row r="18" spans="1:16" x14ac:dyDescent="0.3">
      <c r="A18" s="85"/>
      <c r="B18" s="202">
        <v>3</v>
      </c>
      <c r="C18" s="283" t="s">
        <v>496</v>
      </c>
      <c r="D18" s="284"/>
      <c r="E18" s="284"/>
      <c r="F18" s="284"/>
      <c r="G18" s="284"/>
      <c r="H18" s="284"/>
      <c r="I18" s="285"/>
      <c r="J18" s="41">
        <v>1</v>
      </c>
      <c r="K18" s="89"/>
    </row>
    <row r="19" spans="1:16" x14ac:dyDescent="0.3">
      <c r="A19" s="85"/>
      <c r="B19" s="202">
        <v>4</v>
      </c>
      <c r="C19" s="283" t="s">
        <v>489</v>
      </c>
      <c r="D19" s="284"/>
      <c r="E19" s="284"/>
      <c r="F19" s="284"/>
      <c r="G19" s="284"/>
      <c r="H19" s="284"/>
      <c r="I19" s="285"/>
      <c r="J19" s="41">
        <v>1</v>
      </c>
      <c r="K19" s="89"/>
    </row>
    <row r="20" spans="1:16" x14ac:dyDescent="0.3">
      <c r="A20" s="85"/>
      <c r="B20" s="202">
        <v>5</v>
      </c>
      <c r="C20" s="283" t="s">
        <v>489</v>
      </c>
      <c r="D20" s="284"/>
      <c r="E20" s="284"/>
      <c r="F20" s="284"/>
      <c r="G20" s="284"/>
      <c r="H20" s="284"/>
      <c r="I20" s="285"/>
      <c r="J20" s="41">
        <v>1</v>
      </c>
      <c r="K20" s="89"/>
    </row>
    <row r="21" spans="1:16" x14ac:dyDescent="0.3">
      <c r="A21" s="85"/>
      <c r="B21" s="289" t="s">
        <v>8</v>
      </c>
      <c r="C21" s="289"/>
      <c r="D21" s="289"/>
      <c r="E21" s="289"/>
      <c r="F21" s="289"/>
      <c r="G21" s="289"/>
      <c r="H21" s="289"/>
      <c r="I21" s="289"/>
      <c r="J21" s="203">
        <f>SUM(J16:J20)</f>
        <v>5</v>
      </c>
      <c r="K21" s="203">
        <f>SUM(K16:K20)</f>
        <v>0</v>
      </c>
    </row>
    <row r="22" spans="1:16" x14ac:dyDescent="0.3">
      <c r="A22" s="85"/>
      <c r="B22" s="87"/>
      <c r="C22" s="87"/>
      <c r="D22" s="87"/>
      <c r="E22" s="87"/>
      <c r="F22" s="87"/>
      <c r="G22" s="87"/>
      <c r="H22" s="87"/>
      <c r="I22" s="86"/>
    </row>
    <row r="23" spans="1:16" x14ac:dyDescent="0.3">
      <c r="A23" s="84" t="s">
        <v>22</v>
      </c>
      <c r="B23" s="86"/>
      <c r="C23" s="86"/>
      <c r="D23" s="86"/>
      <c r="E23" s="86"/>
      <c r="F23" s="86"/>
      <c r="G23" s="86"/>
      <c r="H23" s="86"/>
      <c r="I23" s="86"/>
      <c r="J23" s="84"/>
      <c r="K23" s="84"/>
      <c r="L23" s="84"/>
    </row>
    <row r="24" spans="1:16" ht="21" customHeight="1" x14ac:dyDescent="0.3">
      <c r="A24" s="76"/>
      <c r="B24" s="290" t="s">
        <v>4</v>
      </c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91"/>
    </row>
    <row r="25" spans="1:16" ht="21" customHeight="1" x14ac:dyDescent="0.3">
      <c r="A25" s="76"/>
      <c r="B25" s="290" t="s">
        <v>4</v>
      </c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91"/>
    </row>
    <row r="26" spans="1:16" x14ac:dyDescent="0.3">
      <c r="A26" s="84" t="s">
        <v>23</v>
      </c>
      <c r="B26" s="86"/>
      <c r="C26" s="86"/>
      <c r="D26" s="86"/>
      <c r="E26" s="86"/>
      <c r="F26" s="86"/>
      <c r="G26" s="86"/>
      <c r="H26" s="86"/>
      <c r="I26" s="86"/>
      <c r="J26" s="84"/>
      <c r="K26" s="84"/>
      <c r="L26" s="84"/>
    </row>
    <row r="27" spans="1:16" ht="21" customHeight="1" x14ac:dyDescent="0.3">
      <c r="A27" s="76"/>
      <c r="B27" s="290" t="s">
        <v>4</v>
      </c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91"/>
    </row>
    <row r="28" spans="1:16" ht="21" customHeight="1" x14ac:dyDescent="0.3">
      <c r="A28" s="76"/>
      <c r="B28" s="290" t="s">
        <v>4</v>
      </c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91"/>
    </row>
    <row r="29" spans="1:16" x14ac:dyDescent="0.3">
      <c r="A29" s="84" t="s">
        <v>239</v>
      </c>
      <c r="B29" s="86"/>
      <c r="C29" s="86"/>
      <c r="D29" s="86"/>
      <c r="E29" s="86"/>
      <c r="F29" s="86"/>
      <c r="G29" s="86"/>
      <c r="H29" s="86"/>
      <c r="I29" s="86"/>
      <c r="J29" s="84"/>
      <c r="K29" s="84"/>
      <c r="L29" s="84"/>
    </row>
    <row r="30" spans="1:16" x14ac:dyDescent="0.3">
      <c r="A30" s="76"/>
      <c r="B30" s="84" t="s">
        <v>0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6" x14ac:dyDescent="0.3">
      <c r="A31" s="76"/>
      <c r="B31" s="85" t="s">
        <v>1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</row>
    <row r="32" spans="1:16" x14ac:dyDescent="0.3">
      <c r="A32" s="76"/>
      <c r="B32" s="85" t="s">
        <v>2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0" x14ac:dyDescent="0.3">
      <c r="A33" s="76"/>
      <c r="B33" s="85"/>
      <c r="C33" s="85"/>
      <c r="D33" s="85"/>
      <c r="E33" s="85"/>
      <c r="F33" s="85"/>
      <c r="G33" s="85"/>
      <c r="H33" s="85"/>
      <c r="I33" s="85"/>
      <c r="J33" s="85"/>
    </row>
    <row r="34" spans="1:10" x14ac:dyDescent="0.3">
      <c r="A34" s="76"/>
    </row>
    <row r="35" spans="1:10" x14ac:dyDescent="0.3">
      <c r="A35" s="76"/>
    </row>
    <row r="36" spans="1:10" x14ac:dyDescent="0.3">
      <c r="A36" s="76"/>
    </row>
    <row r="37" spans="1:10" x14ac:dyDescent="0.3">
      <c r="A37" s="76"/>
    </row>
    <row r="38" spans="1:10" x14ac:dyDescent="0.3">
      <c r="A38" s="76"/>
    </row>
    <row r="39" spans="1:10" x14ac:dyDescent="0.3">
      <c r="A39" s="76"/>
    </row>
    <row r="40" spans="1:10" x14ac:dyDescent="0.3">
      <c r="A40" s="76"/>
    </row>
    <row r="41" spans="1:10" x14ac:dyDescent="0.3">
      <c r="A41" s="76"/>
    </row>
    <row r="42" spans="1:10" x14ac:dyDescent="0.3">
      <c r="A42" s="76"/>
    </row>
    <row r="43" spans="1:10" x14ac:dyDescent="0.3">
      <c r="A43" s="76"/>
    </row>
    <row r="44" spans="1:10" x14ac:dyDescent="0.3">
      <c r="A44" s="76"/>
    </row>
    <row r="45" spans="1:10" x14ac:dyDescent="0.3">
      <c r="A45" s="76"/>
    </row>
    <row r="46" spans="1:10" x14ac:dyDescent="0.3">
      <c r="A46" s="76"/>
    </row>
    <row r="47" spans="1:10" x14ac:dyDescent="0.3">
      <c r="A47" s="76"/>
    </row>
    <row r="48" spans="1:10" x14ac:dyDescent="0.3">
      <c r="A48" s="76"/>
    </row>
    <row r="49" spans="1:1" x14ac:dyDescent="0.3">
      <c r="A49" s="76"/>
    </row>
    <row r="50" spans="1:1" x14ac:dyDescent="0.3">
      <c r="A50" s="76"/>
    </row>
    <row r="51" spans="1:1" x14ac:dyDescent="0.3">
      <c r="A51" s="76"/>
    </row>
    <row r="52" spans="1:1" x14ac:dyDescent="0.3">
      <c r="A52" s="76"/>
    </row>
    <row r="53" spans="1:1" x14ac:dyDescent="0.3">
      <c r="A53" s="76"/>
    </row>
    <row r="54" spans="1:1" x14ac:dyDescent="0.3">
      <c r="A54" s="76"/>
    </row>
    <row r="55" spans="1:1" x14ac:dyDescent="0.3">
      <c r="A55" s="76"/>
    </row>
    <row r="56" spans="1:1" x14ac:dyDescent="0.3">
      <c r="A56" s="76"/>
    </row>
    <row r="57" spans="1:1" x14ac:dyDescent="0.3">
      <c r="A57" s="76"/>
    </row>
    <row r="58" spans="1:1" x14ac:dyDescent="0.3">
      <c r="A58" s="76"/>
    </row>
    <row r="59" spans="1:1" x14ac:dyDescent="0.3">
      <c r="A59" s="76"/>
    </row>
    <row r="60" spans="1:1" x14ac:dyDescent="0.3">
      <c r="A60" s="76"/>
    </row>
    <row r="61" spans="1:1" x14ac:dyDescent="0.3">
      <c r="A61" s="76"/>
    </row>
    <row r="62" spans="1:1" x14ac:dyDescent="0.3">
      <c r="A62" s="76"/>
    </row>
    <row r="63" spans="1:1" x14ac:dyDescent="0.3">
      <c r="A63" s="76"/>
    </row>
    <row r="64" spans="1:1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  <row r="75" spans="1:1" x14ac:dyDescent="0.3">
      <c r="A75" s="76"/>
    </row>
    <row r="76" spans="1:1" x14ac:dyDescent="0.3">
      <c r="A76" s="76"/>
    </row>
    <row r="77" spans="1:1" x14ac:dyDescent="0.3">
      <c r="A77" s="76"/>
    </row>
    <row r="78" spans="1:1" x14ac:dyDescent="0.3">
      <c r="A78" s="76"/>
    </row>
    <row r="79" spans="1:1" x14ac:dyDescent="0.3">
      <c r="A79" s="76"/>
    </row>
    <row r="80" spans="1:1" x14ac:dyDescent="0.3">
      <c r="A80" s="76"/>
    </row>
    <row r="81" spans="1:1" x14ac:dyDescent="0.3">
      <c r="A81" s="76"/>
    </row>
    <row r="82" spans="1:1" x14ac:dyDescent="0.3">
      <c r="A82" s="76"/>
    </row>
    <row r="83" spans="1:1" x14ac:dyDescent="0.3">
      <c r="A83" s="76"/>
    </row>
  </sheetData>
  <mergeCells count="22">
    <mergeCell ref="B5:K5"/>
    <mergeCell ref="C6:I6"/>
    <mergeCell ref="C7:I7"/>
    <mergeCell ref="A1:K1"/>
    <mergeCell ref="B2:K2"/>
    <mergeCell ref="B14:K14"/>
    <mergeCell ref="C15:I15"/>
    <mergeCell ref="C16:I16"/>
    <mergeCell ref="C8:I8"/>
    <mergeCell ref="C9:I9"/>
    <mergeCell ref="C10:I10"/>
    <mergeCell ref="C11:I11"/>
    <mergeCell ref="B12:I12"/>
    <mergeCell ref="B25:O25"/>
    <mergeCell ref="B27:O27"/>
    <mergeCell ref="B28:O28"/>
    <mergeCell ref="C17:I17"/>
    <mergeCell ref="C18:I18"/>
    <mergeCell ref="C19:I19"/>
    <mergeCell ref="C20:I20"/>
    <mergeCell ref="B21:I21"/>
    <mergeCell ref="B24:O24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3"/>
  <sheetViews>
    <sheetView zoomScale="110" zoomScaleNormal="110" workbookViewId="0">
      <selection sqref="A1:K1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7.875" style="76" customWidth="1"/>
    <col min="4" max="4" width="9.75" style="76" customWidth="1"/>
    <col min="5" max="9" width="8.625" style="76" customWidth="1"/>
    <col min="10" max="10" width="10.75" style="76" customWidth="1"/>
    <col min="11" max="11" width="11.375" style="76" customWidth="1"/>
    <col min="12" max="13" width="8.875" style="76" customWidth="1"/>
    <col min="14" max="15" width="9.625" style="76" customWidth="1"/>
    <col min="16" max="16" width="7.25" style="76" customWidth="1"/>
    <col min="17" max="16384" width="9" style="76"/>
  </cols>
  <sheetData>
    <row r="1" spans="1:15" ht="21" customHeight="1" x14ac:dyDescent="0.3">
      <c r="A1" s="308" t="s">
        <v>454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79"/>
      <c r="M1" s="79"/>
      <c r="N1" s="79"/>
      <c r="O1" s="79"/>
    </row>
    <row r="2" spans="1:15" x14ac:dyDescent="0.3">
      <c r="A2" s="205"/>
      <c r="B2" s="265" t="s">
        <v>490</v>
      </c>
      <c r="C2" s="265"/>
      <c r="D2" s="265"/>
      <c r="E2" s="265"/>
      <c r="F2" s="265"/>
      <c r="G2" s="265"/>
      <c r="H2" s="265"/>
      <c r="I2" s="265"/>
      <c r="J2" s="265"/>
      <c r="K2" s="265"/>
      <c r="L2" s="167"/>
      <c r="M2" s="167"/>
      <c r="N2" s="167"/>
      <c r="O2" s="167"/>
    </row>
    <row r="3" spans="1:15" s="84" customFormat="1" x14ac:dyDescent="0.3">
      <c r="A3" s="80" t="s">
        <v>11</v>
      </c>
      <c r="B3" s="81"/>
      <c r="C3" s="81"/>
      <c r="D3" s="81"/>
      <c r="E3" s="81"/>
      <c r="F3" s="81"/>
      <c r="G3" s="81"/>
      <c r="H3" s="81"/>
      <c r="I3" s="82"/>
      <c r="J3" s="83"/>
      <c r="K3" s="83"/>
    </row>
    <row r="4" spans="1:15" x14ac:dyDescent="0.3">
      <c r="A4" s="85" t="s">
        <v>16</v>
      </c>
      <c r="B4" s="86"/>
      <c r="C4" s="86"/>
      <c r="D4" s="86"/>
      <c r="E4" s="86"/>
      <c r="F4" s="86"/>
      <c r="G4" s="86"/>
      <c r="H4" s="86"/>
      <c r="I4" s="86"/>
    </row>
    <row r="5" spans="1:15" x14ac:dyDescent="0.3">
      <c r="A5" s="85"/>
      <c r="B5" s="338" t="s">
        <v>181</v>
      </c>
      <c r="C5" s="328"/>
      <c r="D5" s="328"/>
      <c r="E5" s="328"/>
      <c r="F5" s="328"/>
      <c r="G5" s="328"/>
      <c r="H5" s="328"/>
      <c r="I5" s="328"/>
      <c r="J5" s="328"/>
      <c r="K5" s="328"/>
    </row>
    <row r="6" spans="1:15" ht="40.5" customHeight="1" x14ac:dyDescent="0.3">
      <c r="A6" s="85"/>
      <c r="B6" s="206" t="s">
        <v>20</v>
      </c>
      <c r="C6" s="266" t="s">
        <v>314</v>
      </c>
      <c r="D6" s="267"/>
      <c r="E6" s="267"/>
      <c r="F6" s="267"/>
      <c r="G6" s="267"/>
      <c r="H6" s="267"/>
      <c r="I6" s="268"/>
      <c r="J6" s="121" t="s">
        <v>9</v>
      </c>
      <c r="K6" s="121" t="s">
        <v>10</v>
      </c>
    </row>
    <row r="7" spans="1:15" ht="79.5" customHeight="1" x14ac:dyDescent="0.3">
      <c r="A7" s="85"/>
      <c r="B7" s="201">
        <v>1</v>
      </c>
      <c r="C7" s="283" t="s">
        <v>486</v>
      </c>
      <c r="D7" s="284"/>
      <c r="E7" s="284"/>
      <c r="F7" s="284"/>
      <c r="G7" s="284"/>
      <c r="H7" s="284"/>
      <c r="I7" s="285"/>
      <c r="J7" s="41">
        <v>1</v>
      </c>
      <c r="K7" s="89"/>
    </row>
    <row r="8" spans="1:15" ht="78.75" customHeight="1" x14ac:dyDescent="0.3">
      <c r="A8" s="85"/>
      <c r="B8" s="201">
        <v>2</v>
      </c>
      <c r="C8" s="283" t="s">
        <v>487</v>
      </c>
      <c r="D8" s="284"/>
      <c r="E8" s="284"/>
      <c r="F8" s="284"/>
      <c r="G8" s="284"/>
      <c r="H8" s="284"/>
      <c r="I8" s="285"/>
      <c r="J8" s="41">
        <v>1</v>
      </c>
      <c r="K8" s="89"/>
    </row>
    <row r="9" spans="1:15" ht="63" customHeight="1" x14ac:dyDescent="0.3">
      <c r="A9" s="85"/>
      <c r="B9" s="202">
        <v>3</v>
      </c>
      <c r="C9" s="283" t="s">
        <v>488</v>
      </c>
      <c r="D9" s="339"/>
      <c r="E9" s="339"/>
      <c r="F9" s="339"/>
      <c r="G9" s="339"/>
      <c r="H9" s="339"/>
      <c r="I9" s="340"/>
      <c r="J9" s="41">
        <v>1</v>
      </c>
      <c r="K9" s="89"/>
    </row>
    <row r="10" spans="1:15" x14ac:dyDescent="0.3">
      <c r="A10" s="85"/>
      <c r="B10" s="202">
        <v>4</v>
      </c>
      <c r="C10" s="283" t="s">
        <v>489</v>
      </c>
      <c r="D10" s="284"/>
      <c r="E10" s="284"/>
      <c r="F10" s="284"/>
      <c r="G10" s="284"/>
      <c r="H10" s="284"/>
      <c r="I10" s="285"/>
      <c r="J10" s="41">
        <v>1</v>
      </c>
      <c r="K10" s="89"/>
    </row>
    <row r="11" spans="1:15" x14ac:dyDescent="0.3">
      <c r="A11" s="85"/>
      <c r="B11" s="202">
        <v>5</v>
      </c>
      <c r="C11" s="283" t="s">
        <v>489</v>
      </c>
      <c r="D11" s="284"/>
      <c r="E11" s="284"/>
      <c r="F11" s="284"/>
      <c r="G11" s="284"/>
      <c r="H11" s="284"/>
      <c r="I11" s="285"/>
      <c r="J11" s="41">
        <v>1</v>
      </c>
      <c r="K11" s="89"/>
    </row>
    <row r="12" spans="1:15" x14ac:dyDescent="0.3">
      <c r="A12" s="85"/>
      <c r="B12" s="289" t="s">
        <v>8</v>
      </c>
      <c r="C12" s="289"/>
      <c r="D12" s="289"/>
      <c r="E12" s="289"/>
      <c r="F12" s="289"/>
      <c r="G12" s="289"/>
      <c r="H12" s="289"/>
      <c r="I12" s="289"/>
      <c r="J12" s="203">
        <f>SUM(J7:J11)</f>
        <v>5</v>
      </c>
      <c r="K12" s="203">
        <f>SUM(K7:K11)</f>
        <v>0</v>
      </c>
    </row>
    <row r="13" spans="1:15" ht="15.75" customHeight="1" x14ac:dyDescent="0.3">
      <c r="B13" s="108"/>
      <c r="C13" s="108"/>
      <c r="D13" s="108"/>
      <c r="E13" s="108"/>
      <c r="F13" s="108"/>
      <c r="G13" s="108"/>
      <c r="H13" s="108"/>
      <c r="I13" s="109"/>
      <c r="J13" s="109"/>
      <c r="K13" s="109"/>
      <c r="L13" s="109"/>
      <c r="M13" s="109"/>
      <c r="N13" s="109"/>
      <c r="O13" s="110"/>
    </row>
    <row r="14" spans="1:15" x14ac:dyDescent="0.3">
      <c r="A14" s="85"/>
      <c r="B14" s="328" t="s">
        <v>477</v>
      </c>
      <c r="C14" s="328"/>
      <c r="D14" s="328"/>
      <c r="E14" s="328"/>
      <c r="F14" s="328"/>
      <c r="G14" s="328"/>
      <c r="H14" s="328"/>
      <c r="I14" s="328"/>
      <c r="J14" s="328"/>
      <c r="K14" s="328"/>
    </row>
    <row r="15" spans="1:15" ht="39.75" customHeight="1" x14ac:dyDescent="0.3">
      <c r="A15" s="85"/>
      <c r="B15" s="206" t="s">
        <v>20</v>
      </c>
      <c r="C15" s="266" t="s">
        <v>471</v>
      </c>
      <c r="D15" s="267"/>
      <c r="E15" s="267"/>
      <c r="F15" s="267"/>
      <c r="G15" s="267"/>
      <c r="H15" s="267"/>
      <c r="I15" s="268"/>
      <c r="J15" s="121" t="s">
        <v>9</v>
      </c>
      <c r="K15" s="121" t="s">
        <v>10</v>
      </c>
    </row>
    <row r="16" spans="1:15" ht="60" customHeight="1" x14ac:dyDescent="0.3">
      <c r="A16" s="85"/>
      <c r="B16" s="204">
        <v>1</v>
      </c>
      <c r="C16" s="283" t="s">
        <v>491</v>
      </c>
      <c r="D16" s="284"/>
      <c r="E16" s="284"/>
      <c r="F16" s="284"/>
      <c r="G16" s="284"/>
      <c r="H16" s="284"/>
      <c r="I16" s="285"/>
      <c r="J16" s="41">
        <v>1</v>
      </c>
      <c r="K16" s="89"/>
    </row>
    <row r="17" spans="1:16" ht="63.75" customHeight="1" x14ac:dyDescent="0.3">
      <c r="A17" s="85"/>
      <c r="B17" s="204">
        <v>2</v>
      </c>
      <c r="C17" s="283" t="s">
        <v>492</v>
      </c>
      <c r="D17" s="284"/>
      <c r="E17" s="284"/>
      <c r="F17" s="284"/>
      <c r="G17" s="284"/>
      <c r="H17" s="284"/>
      <c r="I17" s="285"/>
      <c r="J17" s="41">
        <v>1</v>
      </c>
      <c r="K17" s="89"/>
    </row>
    <row r="18" spans="1:16" ht="65.25" customHeight="1" x14ac:dyDescent="0.3">
      <c r="A18" s="85"/>
      <c r="B18" s="202">
        <v>3</v>
      </c>
      <c r="C18" s="283" t="s">
        <v>493</v>
      </c>
      <c r="D18" s="284"/>
      <c r="E18" s="284"/>
      <c r="F18" s="284"/>
      <c r="G18" s="284"/>
      <c r="H18" s="284"/>
      <c r="I18" s="285"/>
      <c r="J18" s="41">
        <v>1</v>
      </c>
      <c r="K18" s="89"/>
    </row>
    <row r="19" spans="1:16" x14ac:dyDescent="0.3">
      <c r="A19" s="85"/>
      <c r="B19" s="202">
        <v>4</v>
      </c>
      <c r="C19" s="283" t="s">
        <v>489</v>
      </c>
      <c r="D19" s="284"/>
      <c r="E19" s="284"/>
      <c r="F19" s="284"/>
      <c r="G19" s="284"/>
      <c r="H19" s="284"/>
      <c r="I19" s="285"/>
      <c r="J19" s="41">
        <v>1</v>
      </c>
      <c r="K19" s="89"/>
    </row>
    <row r="20" spans="1:16" x14ac:dyDescent="0.3">
      <c r="A20" s="85"/>
      <c r="B20" s="202">
        <v>5</v>
      </c>
      <c r="C20" s="283" t="s">
        <v>489</v>
      </c>
      <c r="D20" s="284"/>
      <c r="E20" s="284"/>
      <c r="F20" s="284"/>
      <c r="G20" s="284"/>
      <c r="H20" s="284"/>
      <c r="I20" s="285"/>
      <c r="J20" s="41">
        <v>1</v>
      </c>
      <c r="K20" s="89"/>
    </row>
    <row r="21" spans="1:16" x14ac:dyDescent="0.3">
      <c r="A21" s="85"/>
      <c r="B21" s="289" t="s">
        <v>8</v>
      </c>
      <c r="C21" s="289"/>
      <c r="D21" s="289"/>
      <c r="E21" s="289"/>
      <c r="F21" s="289"/>
      <c r="G21" s="289"/>
      <c r="H21" s="289"/>
      <c r="I21" s="289"/>
      <c r="J21" s="203">
        <f>SUM(J16:J20)</f>
        <v>5</v>
      </c>
      <c r="K21" s="203">
        <f>SUM(K16:K20)</f>
        <v>0</v>
      </c>
    </row>
    <row r="22" spans="1:16" x14ac:dyDescent="0.3">
      <c r="A22" s="85"/>
      <c r="B22" s="87"/>
      <c r="C22" s="87"/>
      <c r="D22" s="87"/>
      <c r="E22" s="87"/>
      <c r="F22" s="87"/>
      <c r="G22" s="87"/>
      <c r="H22" s="87"/>
      <c r="I22" s="86"/>
    </row>
    <row r="23" spans="1:16" x14ac:dyDescent="0.3">
      <c r="A23" s="84" t="s">
        <v>22</v>
      </c>
      <c r="B23" s="86"/>
      <c r="C23" s="86"/>
      <c r="D23" s="86"/>
      <c r="E23" s="86"/>
      <c r="F23" s="86"/>
      <c r="G23" s="86"/>
      <c r="H23" s="86"/>
      <c r="I23" s="86"/>
      <c r="J23" s="84"/>
      <c r="K23" s="84"/>
      <c r="L23" s="84"/>
    </row>
    <row r="24" spans="1:16" ht="21" customHeight="1" x14ac:dyDescent="0.3">
      <c r="A24" s="76"/>
      <c r="B24" s="290" t="s">
        <v>4</v>
      </c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91"/>
    </row>
    <row r="25" spans="1:16" ht="21" customHeight="1" x14ac:dyDescent="0.3">
      <c r="A25" s="76"/>
      <c r="B25" s="290" t="s">
        <v>4</v>
      </c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91"/>
    </row>
    <row r="26" spans="1:16" x14ac:dyDescent="0.3">
      <c r="A26" s="84" t="s">
        <v>23</v>
      </c>
      <c r="B26" s="86"/>
      <c r="C26" s="86"/>
      <c r="D26" s="86"/>
      <c r="E26" s="86"/>
      <c r="F26" s="86"/>
      <c r="G26" s="86"/>
      <c r="H26" s="86"/>
      <c r="I26" s="86"/>
      <c r="J26" s="84"/>
      <c r="K26" s="84"/>
      <c r="L26" s="84"/>
    </row>
    <row r="27" spans="1:16" ht="21" customHeight="1" x14ac:dyDescent="0.3">
      <c r="A27" s="76"/>
      <c r="B27" s="290" t="s">
        <v>4</v>
      </c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91"/>
    </row>
    <row r="28" spans="1:16" ht="21" customHeight="1" x14ac:dyDescent="0.3">
      <c r="A28" s="76"/>
      <c r="B28" s="290" t="s">
        <v>4</v>
      </c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91"/>
    </row>
    <row r="29" spans="1:16" x14ac:dyDescent="0.3">
      <c r="A29" s="84" t="s">
        <v>239</v>
      </c>
      <c r="B29" s="86"/>
      <c r="C29" s="86"/>
      <c r="D29" s="86"/>
      <c r="E29" s="86"/>
      <c r="F29" s="86"/>
      <c r="G29" s="86"/>
      <c r="H29" s="86"/>
      <c r="I29" s="86"/>
      <c r="J29" s="84"/>
      <c r="K29" s="84"/>
      <c r="L29" s="84"/>
    </row>
    <row r="30" spans="1:16" x14ac:dyDescent="0.3">
      <c r="A30" s="76"/>
      <c r="B30" s="84" t="s">
        <v>0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6" x14ac:dyDescent="0.3">
      <c r="A31" s="76"/>
      <c r="B31" s="85" t="s">
        <v>1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</row>
    <row r="32" spans="1:16" x14ac:dyDescent="0.3">
      <c r="A32" s="76"/>
      <c r="B32" s="85" t="s">
        <v>2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0" x14ac:dyDescent="0.3">
      <c r="A33" s="76"/>
      <c r="B33" s="85"/>
      <c r="C33" s="85"/>
      <c r="D33" s="85"/>
      <c r="E33" s="85"/>
      <c r="F33" s="85"/>
      <c r="G33" s="85"/>
      <c r="H33" s="85"/>
      <c r="I33" s="85"/>
      <c r="J33" s="85"/>
    </row>
    <row r="34" spans="1:10" x14ac:dyDescent="0.3">
      <c r="A34" s="76"/>
    </row>
    <row r="35" spans="1:10" x14ac:dyDescent="0.3">
      <c r="A35" s="76"/>
    </row>
    <row r="36" spans="1:10" x14ac:dyDescent="0.3">
      <c r="A36" s="76"/>
    </row>
    <row r="37" spans="1:10" x14ac:dyDescent="0.3">
      <c r="A37" s="76"/>
    </row>
    <row r="38" spans="1:10" x14ac:dyDescent="0.3">
      <c r="A38" s="76"/>
    </row>
    <row r="39" spans="1:10" x14ac:dyDescent="0.3">
      <c r="A39" s="76"/>
    </row>
    <row r="40" spans="1:10" x14ac:dyDescent="0.3">
      <c r="A40" s="76"/>
    </row>
    <row r="41" spans="1:10" x14ac:dyDescent="0.3">
      <c r="A41" s="76"/>
    </row>
    <row r="42" spans="1:10" x14ac:dyDescent="0.3">
      <c r="A42" s="76"/>
    </row>
    <row r="43" spans="1:10" x14ac:dyDescent="0.3">
      <c r="A43" s="76"/>
    </row>
    <row r="44" spans="1:10" x14ac:dyDescent="0.3">
      <c r="A44" s="76"/>
    </row>
    <row r="45" spans="1:10" x14ac:dyDescent="0.3">
      <c r="A45" s="76"/>
    </row>
    <row r="46" spans="1:10" x14ac:dyDescent="0.3">
      <c r="A46" s="76"/>
    </row>
    <row r="47" spans="1:10" x14ac:dyDescent="0.3">
      <c r="A47" s="76"/>
    </row>
    <row r="48" spans="1:10" x14ac:dyDescent="0.3">
      <c r="A48" s="76"/>
    </row>
    <row r="49" spans="1:1" x14ac:dyDescent="0.3">
      <c r="A49" s="76"/>
    </row>
    <row r="50" spans="1:1" x14ac:dyDescent="0.3">
      <c r="A50" s="76"/>
    </row>
    <row r="51" spans="1:1" x14ac:dyDescent="0.3">
      <c r="A51" s="76"/>
    </row>
    <row r="52" spans="1:1" x14ac:dyDescent="0.3">
      <c r="A52" s="76"/>
    </row>
    <row r="53" spans="1:1" x14ac:dyDescent="0.3">
      <c r="A53" s="76"/>
    </row>
    <row r="54" spans="1:1" x14ac:dyDescent="0.3">
      <c r="A54" s="76"/>
    </row>
    <row r="55" spans="1:1" x14ac:dyDescent="0.3">
      <c r="A55" s="76"/>
    </row>
    <row r="56" spans="1:1" x14ac:dyDescent="0.3">
      <c r="A56" s="76"/>
    </row>
    <row r="57" spans="1:1" x14ac:dyDescent="0.3">
      <c r="A57" s="76"/>
    </row>
    <row r="58" spans="1:1" x14ac:dyDescent="0.3">
      <c r="A58" s="76"/>
    </row>
    <row r="59" spans="1:1" x14ac:dyDescent="0.3">
      <c r="A59" s="76"/>
    </row>
    <row r="60" spans="1:1" x14ac:dyDescent="0.3">
      <c r="A60" s="76"/>
    </row>
    <row r="61" spans="1:1" x14ac:dyDescent="0.3">
      <c r="A61" s="76"/>
    </row>
    <row r="62" spans="1:1" x14ac:dyDescent="0.3">
      <c r="A62" s="76"/>
    </row>
    <row r="63" spans="1:1" x14ac:dyDescent="0.3">
      <c r="A63" s="76"/>
    </row>
    <row r="64" spans="1:1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  <row r="75" spans="1:1" x14ac:dyDescent="0.3">
      <c r="A75" s="76"/>
    </row>
    <row r="76" spans="1:1" x14ac:dyDescent="0.3">
      <c r="A76" s="76"/>
    </row>
    <row r="77" spans="1:1" x14ac:dyDescent="0.3">
      <c r="A77" s="76"/>
    </row>
    <row r="78" spans="1:1" x14ac:dyDescent="0.3">
      <c r="A78" s="76"/>
    </row>
    <row r="79" spans="1:1" x14ac:dyDescent="0.3">
      <c r="A79" s="76"/>
    </row>
    <row r="80" spans="1:1" x14ac:dyDescent="0.3">
      <c r="A80" s="76"/>
    </row>
    <row r="81" spans="1:1" x14ac:dyDescent="0.3">
      <c r="A81" s="76"/>
    </row>
    <row r="82" spans="1:1" x14ac:dyDescent="0.3">
      <c r="A82" s="76"/>
    </row>
    <row r="83" spans="1:1" x14ac:dyDescent="0.3">
      <c r="A83" s="76"/>
    </row>
  </sheetData>
  <mergeCells count="22">
    <mergeCell ref="B5:K5"/>
    <mergeCell ref="C6:I6"/>
    <mergeCell ref="C7:I7"/>
    <mergeCell ref="A1:K1"/>
    <mergeCell ref="B2:K2"/>
    <mergeCell ref="C8:I8"/>
    <mergeCell ref="C9:I9"/>
    <mergeCell ref="C10:I10"/>
    <mergeCell ref="C11:I11"/>
    <mergeCell ref="B12:I12"/>
    <mergeCell ref="B28:O28"/>
    <mergeCell ref="B14:K14"/>
    <mergeCell ref="C15:I15"/>
    <mergeCell ref="C16:I16"/>
    <mergeCell ref="C17:I17"/>
    <mergeCell ref="C18:I18"/>
    <mergeCell ref="C19:I19"/>
    <mergeCell ref="C20:I20"/>
    <mergeCell ref="B21:I21"/>
    <mergeCell ref="B24:O24"/>
    <mergeCell ref="B25:O25"/>
    <mergeCell ref="B27:O27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96"/>
  <sheetViews>
    <sheetView zoomScale="110" zoomScaleNormal="110" workbookViewId="0">
      <selection sqref="A1:K1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7.875" style="76" customWidth="1"/>
    <col min="4" max="4" width="9.75" style="76" customWidth="1"/>
    <col min="5" max="9" width="8.625" style="76" customWidth="1"/>
    <col min="10" max="10" width="10.75" style="76" customWidth="1"/>
    <col min="11" max="11" width="11.375" style="76" customWidth="1"/>
    <col min="12" max="13" width="8.875" style="76" customWidth="1"/>
    <col min="14" max="15" width="9.625" style="76" customWidth="1"/>
    <col min="16" max="16" width="7.25" style="76" customWidth="1"/>
    <col min="17" max="16384" width="9" style="76"/>
  </cols>
  <sheetData>
    <row r="1" spans="1:15" ht="21" customHeight="1" x14ac:dyDescent="0.3">
      <c r="A1" s="308" t="s">
        <v>454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79"/>
      <c r="M1" s="79"/>
      <c r="N1" s="79"/>
      <c r="O1" s="79"/>
    </row>
    <row r="2" spans="1:15" ht="25.5" customHeight="1" x14ac:dyDescent="0.3">
      <c r="A2" s="205"/>
      <c r="B2" s="265" t="s">
        <v>480</v>
      </c>
      <c r="C2" s="265"/>
      <c r="D2" s="265"/>
      <c r="E2" s="265"/>
      <c r="F2" s="265"/>
      <c r="G2" s="265"/>
      <c r="H2" s="265"/>
      <c r="I2" s="265"/>
      <c r="J2" s="265"/>
      <c r="K2" s="265"/>
      <c r="L2" s="167"/>
      <c r="M2" s="167"/>
      <c r="N2" s="167"/>
      <c r="O2" s="167"/>
    </row>
    <row r="3" spans="1:15" s="84" customFormat="1" x14ac:dyDescent="0.3">
      <c r="A3" s="80" t="s">
        <v>11</v>
      </c>
      <c r="B3" s="81"/>
      <c r="C3" s="81"/>
      <c r="D3" s="81"/>
      <c r="E3" s="81"/>
      <c r="F3" s="81"/>
      <c r="G3" s="81"/>
      <c r="H3" s="81"/>
      <c r="I3" s="82"/>
      <c r="J3" s="83"/>
      <c r="K3" s="83"/>
    </row>
    <row r="4" spans="1:15" x14ac:dyDescent="0.3">
      <c r="A4" s="85" t="s">
        <v>16</v>
      </c>
      <c r="B4" s="86"/>
      <c r="C4" s="86"/>
      <c r="D4" s="86"/>
      <c r="E4" s="86"/>
      <c r="F4" s="86"/>
      <c r="G4" s="86"/>
      <c r="H4" s="86"/>
      <c r="I4" s="86"/>
    </row>
    <row r="5" spans="1:15" x14ac:dyDescent="0.3">
      <c r="A5" s="85"/>
      <c r="B5" s="338" t="s">
        <v>181</v>
      </c>
      <c r="C5" s="328"/>
      <c r="D5" s="328"/>
      <c r="E5" s="328"/>
      <c r="F5" s="328"/>
      <c r="G5" s="328"/>
      <c r="H5" s="328"/>
      <c r="I5" s="328"/>
      <c r="J5" s="328"/>
      <c r="K5" s="328"/>
    </row>
    <row r="6" spans="1:15" ht="15" customHeight="1" x14ac:dyDescent="0.3">
      <c r="A6" s="85"/>
      <c r="B6" s="310"/>
      <c r="C6" s="310"/>
      <c r="D6" s="310"/>
      <c r="E6" s="310"/>
      <c r="F6" s="310"/>
      <c r="G6" s="310"/>
      <c r="H6" s="310"/>
      <c r="I6" s="310"/>
      <c r="J6" s="310"/>
      <c r="K6" s="310"/>
    </row>
    <row r="7" spans="1:15" ht="39" customHeight="1" x14ac:dyDescent="0.3">
      <c r="A7" s="85"/>
      <c r="B7" s="329" t="s">
        <v>455</v>
      </c>
      <c r="C7" s="334"/>
      <c r="D7" s="212" t="s">
        <v>456</v>
      </c>
      <c r="E7" s="335" t="s">
        <v>465</v>
      </c>
      <c r="F7" s="329" t="s">
        <v>470</v>
      </c>
      <c r="G7" s="329"/>
      <c r="H7" s="329"/>
      <c r="I7" s="329"/>
      <c r="J7" s="329"/>
      <c r="K7" s="329" t="s">
        <v>464</v>
      </c>
      <c r="L7" s="210" t="s">
        <v>462</v>
      </c>
    </row>
    <row r="8" spans="1:15" ht="24" x14ac:dyDescent="0.3">
      <c r="A8" s="85"/>
      <c r="B8" s="329"/>
      <c r="C8" s="334"/>
      <c r="D8" s="211" t="s">
        <v>457</v>
      </c>
      <c r="E8" s="336"/>
      <c r="F8" s="209">
        <v>1</v>
      </c>
      <c r="G8" s="209">
        <v>2</v>
      </c>
      <c r="H8" s="209">
        <v>3</v>
      </c>
      <c r="I8" s="209">
        <v>4</v>
      </c>
      <c r="J8" s="209">
        <v>5</v>
      </c>
      <c r="K8" s="329"/>
      <c r="L8" s="211" t="s">
        <v>463</v>
      </c>
    </row>
    <row r="9" spans="1:15" ht="19.5" x14ac:dyDescent="0.3">
      <c r="A9" s="85"/>
      <c r="B9" s="331" t="s">
        <v>458</v>
      </c>
      <c r="C9" s="331"/>
      <c r="D9" s="337">
        <v>0.5</v>
      </c>
      <c r="E9" s="332"/>
      <c r="F9" s="332">
        <v>92</v>
      </c>
      <c r="G9" s="332">
        <v>93</v>
      </c>
      <c r="H9" s="332">
        <v>94</v>
      </c>
      <c r="I9" s="332">
        <v>95</v>
      </c>
      <c r="J9" s="332">
        <v>96</v>
      </c>
      <c r="K9" s="332"/>
      <c r="L9" s="332">
        <f>D10*K10</f>
        <v>0</v>
      </c>
    </row>
    <row r="10" spans="1:15" ht="39.75" customHeight="1" x14ac:dyDescent="0.3">
      <c r="A10" s="85"/>
      <c r="B10" s="333" t="s">
        <v>459</v>
      </c>
      <c r="C10" s="333"/>
      <c r="D10" s="332"/>
      <c r="E10" s="332"/>
      <c r="F10" s="332"/>
      <c r="G10" s="332"/>
      <c r="H10" s="332"/>
      <c r="I10" s="332"/>
      <c r="J10" s="332"/>
      <c r="K10" s="332"/>
      <c r="L10" s="332"/>
    </row>
    <row r="11" spans="1:15" ht="19.5" x14ac:dyDescent="0.3">
      <c r="A11" s="85"/>
      <c r="B11" s="331" t="s">
        <v>460</v>
      </c>
      <c r="C11" s="331"/>
      <c r="D11" s="332">
        <v>0.5</v>
      </c>
      <c r="E11" s="332"/>
      <c r="F11" s="332">
        <v>42</v>
      </c>
      <c r="G11" s="332">
        <v>44</v>
      </c>
      <c r="H11" s="332">
        <v>46</v>
      </c>
      <c r="I11" s="332">
        <v>48</v>
      </c>
      <c r="J11" s="332">
        <v>50</v>
      </c>
      <c r="K11" s="332"/>
      <c r="L11" s="332">
        <f>D12*K12</f>
        <v>0</v>
      </c>
    </row>
    <row r="12" spans="1:15" ht="42.75" customHeight="1" x14ac:dyDescent="0.3">
      <c r="A12" s="85"/>
      <c r="B12" s="333" t="s">
        <v>461</v>
      </c>
      <c r="C12" s="333"/>
      <c r="D12" s="332"/>
      <c r="E12" s="332"/>
      <c r="F12" s="332"/>
      <c r="G12" s="332"/>
      <c r="H12" s="332"/>
      <c r="I12" s="332"/>
      <c r="J12" s="332"/>
      <c r="K12" s="332"/>
      <c r="L12" s="332"/>
    </row>
    <row r="13" spans="1:15" ht="19.5" x14ac:dyDescent="0.3">
      <c r="A13" s="85"/>
      <c r="B13" s="329" t="s">
        <v>176</v>
      </c>
      <c r="C13" s="329"/>
      <c r="D13" s="209">
        <f>SUM(D9:D12)</f>
        <v>1</v>
      </c>
      <c r="E13" s="209"/>
      <c r="F13" s="330"/>
      <c r="G13" s="330"/>
      <c r="H13" s="330"/>
      <c r="I13" s="330"/>
      <c r="J13" s="330"/>
      <c r="K13" s="330"/>
      <c r="L13" s="209">
        <f>SUM(L9:L12)</f>
        <v>0</v>
      </c>
    </row>
    <row r="14" spans="1:15" x14ac:dyDescent="0.3">
      <c r="A14" s="85"/>
      <c r="B14" s="87"/>
      <c r="C14" s="87"/>
      <c r="D14" s="87"/>
      <c r="E14" s="87"/>
      <c r="F14" s="87"/>
      <c r="G14" s="87"/>
      <c r="H14" s="87"/>
      <c r="I14" s="86"/>
    </row>
    <row r="15" spans="1:15" x14ac:dyDescent="0.3">
      <c r="A15" s="85"/>
      <c r="B15" s="338" t="s">
        <v>478</v>
      </c>
      <c r="C15" s="328"/>
      <c r="D15" s="328"/>
      <c r="E15" s="328"/>
      <c r="F15" s="328"/>
      <c r="G15" s="328"/>
      <c r="H15" s="328"/>
      <c r="I15" s="328"/>
      <c r="J15" s="328"/>
      <c r="K15" s="328"/>
    </row>
    <row r="16" spans="1:15" x14ac:dyDescent="0.3">
      <c r="A16" s="85"/>
      <c r="B16" s="235" t="s">
        <v>485</v>
      </c>
      <c r="C16" s="235"/>
      <c r="D16" s="235"/>
      <c r="E16" s="235"/>
      <c r="F16" s="235"/>
      <c r="G16" s="235"/>
      <c r="H16" s="235"/>
      <c r="I16" s="235"/>
      <c r="J16" s="235"/>
      <c r="K16" s="235"/>
    </row>
    <row r="17" spans="1:12" ht="39" x14ac:dyDescent="0.3">
      <c r="A17" s="85"/>
      <c r="B17" s="329" t="s">
        <v>455</v>
      </c>
      <c r="C17" s="334"/>
      <c r="D17" s="212" t="s">
        <v>456</v>
      </c>
      <c r="E17" s="335" t="s">
        <v>465</v>
      </c>
      <c r="F17" s="329" t="s">
        <v>470</v>
      </c>
      <c r="G17" s="329"/>
      <c r="H17" s="329"/>
      <c r="I17" s="329"/>
      <c r="J17" s="329"/>
      <c r="K17" s="329" t="s">
        <v>464</v>
      </c>
      <c r="L17" s="210" t="s">
        <v>462</v>
      </c>
    </row>
    <row r="18" spans="1:12" ht="24" x14ac:dyDescent="0.3">
      <c r="A18" s="85"/>
      <c r="B18" s="329"/>
      <c r="C18" s="334"/>
      <c r="D18" s="211" t="s">
        <v>457</v>
      </c>
      <c r="E18" s="336"/>
      <c r="F18" s="209">
        <v>1</v>
      </c>
      <c r="G18" s="209">
        <v>2</v>
      </c>
      <c r="H18" s="209">
        <v>3</v>
      </c>
      <c r="I18" s="209">
        <v>4</v>
      </c>
      <c r="J18" s="209">
        <v>5</v>
      </c>
      <c r="K18" s="329"/>
      <c r="L18" s="211" t="s">
        <v>463</v>
      </c>
    </row>
    <row r="19" spans="1:12" ht="19.5" x14ac:dyDescent="0.3">
      <c r="A19" s="85"/>
      <c r="B19" s="331" t="s">
        <v>458</v>
      </c>
      <c r="C19" s="331"/>
      <c r="D19" s="337">
        <v>0.4</v>
      </c>
      <c r="E19" s="332"/>
      <c r="F19" s="332">
        <v>96</v>
      </c>
      <c r="G19" s="332">
        <v>97</v>
      </c>
      <c r="H19" s="332">
        <v>98</v>
      </c>
      <c r="I19" s="332">
        <v>99</v>
      </c>
      <c r="J19" s="332">
        <v>100</v>
      </c>
      <c r="K19" s="332"/>
      <c r="L19" s="332">
        <f>D20*K20</f>
        <v>0</v>
      </c>
    </row>
    <row r="20" spans="1:12" ht="46.5" customHeight="1" x14ac:dyDescent="0.3">
      <c r="A20" s="85"/>
      <c r="B20" s="333" t="s">
        <v>459</v>
      </c>
      <c r="C20" s="333"/>
      <c r="D20" s="332"/>
      <c r="E20" s="332"/>
      <c r="F20" s="332"/>
      <c r="G20" s="332"/>
      <c r="H20" s="332"/>
      <c r="I20" s="332"/>
      <c r="J20" s="332"/>
      <c r="K20" s="332"/>
      <c r="L20" s="332"/>
    </row>
    <row r="21" spans="1:12" ht="19.5" x14ac:dyDescent="0.3">
      <c r="A21" s="85"/>
      <c r="B21" s="331" t="s">
        <v>460</v>
      </c>
      <c r="C21" s="331"/>
      <c r="D21" s="332">
        <v>0.4</v>
      </c>
      <c r="E21" s="332"/>
      <c r="F21" s="332">
        <v>16</v>
      </c>
      <c r="G21" s="332">
        <v>17</v>
      </c>
      <c r="H21" s="332">
        <v>18</v>
      </c>
      <c r="I21" s="332">
        <v>19</v>
      </c>
      <c r="J21" s="332">
        <v>20</v>
      </c>
      <c r="K21" s="332"/>
      <c r="L21" s="332">
        <f>D22*K22</f>
        <v>0</v>
      </c>
    </row>
    <row r="22" spans="1:12" ht="39" customHeight="1" x14ac:dyDescent="0.3">
      <c r="A22" s="85"/>
      <c r="B22" s="333" t="s">
        <v>469</v>
      </c>
      <c r="C22" s="333"/>
      <c r="D22" s="332"/>
      <c r="E22" s="332"/>
      <c r="F22" s="332"/>
      <c r="G22" s="332"/>
      <c r="H22" s="332"/>
      <c r="I22" s="332"/>
      <c r="J22" s="332"/>
      <c r="K22" s="332"/>
      <c r="L22" s="332"/>
    </row>
    <row r="23" spans="1:12" ht="19.5" x14ac:dyDescent="0.3">
      <c r="A23" s="85"/>
      <c r="B23" s="331" t="s">
        <v>460</v>
      </c>
      <c r="C23" s="331"/>
      <c r="D23" s="332">
        <v>0.2</v>
      </c>
      <c r="E23" s="332"/>
      <c r="F23" s="332">
        <v>20</v>
      </c>
      <c r="G23" s="332">
        <v>40</v>
      </c>
      <c r="H23" s="332">
        <v>60</v>
      </c>
      <c r="I23" s="332">
        <v>80</v>
      </c>
      <c r="J23" s="332">
        <v>100</v>
      </c>
      <c r="K23" s="332"/>
      <c r="L23" s="332">
        <f>D24*K24</f>
        <v>0</v>
      </c>
    </row>
    <row r="24" spans="1:12" ht="60" customHeight="1" x14ac:dyDescent="0.3">
      <c r="A24" s="85"/>
      <c r="B24" s="333" t="s">
        <v>468</v>
      </c>
      <c r="C24" s="333"/>
      <c r="D24" s="332"/>
      <c r="E24" s="332"/>
      <c r="F24" s="332"/>
      <c r="G24" s="332"/>
      <c r="H24" s="332"/>
      <c r="I24" s="332"/>
      <c r="J24" s="332"/>
      <c r="K24" s="332"/>
      <c r="L24" s="332"/>
    </row>
    <row r="25" spans="1:12" ht="19.5" x14ac:dyDescent="0.3">
      <c r="A25" s="85"/>
      <c r="B25" s="329" t="s">
        <v>176</v>
      </c>
      <c r="C25" s="329"/>
      <c r="D25" s="209">
        <f>SUM(D19:D24)</f>
        <v>1</v>
      </c>
      <c r="E25" s="209"/>
      <c r="F25" s="330"/>
      <c r="G25" s="330"/>
      <c r="H25" s="330"/>
      <c r="I25" s="330"/>
      <c r="J25" s="330"/>
      <c r="K25" s="330"/>
      <c r="L25" s="209">
        <f>SUM(L19:L24)</f>
        <v>0</v>
      </c>
    </row>
    <row r="26" spans="1:12" x14ac:dyDescent="0.3">
      <c r="A26" s="85"/>
      <c r="B26" s="87"/>
      <c r="C26" s="87"/>
      <c r="D26" s="87"/>
      <c r="E26" s="87"/>
      <c r="F26" s="87"/>
      <c r="G26" s="87"/>
      <c r="H26" s="87"/>
      <c r="I26" s="86"/>
    </row>
    <row r="27" spans="1:12" x14ac:dyDescent="0.3">
      <c r="A27" s="85"/>
      <c r="B27" s="175" t="s">
        <v>481</v>
      </c>
      <c r="C27" s="175"/>
      <c r="D27" s="207"/>
      <c r="E27" s="207"/>
      <c r="F27" s="207"/>
      <c r="G27" s="207"/>
      <c r="H27" s="207"/>
      <c r="I27" s="86"/>
    </row>
    <row r="28" spans="1:12" ht="39.75" customHeight="1" x14ac:dyDescent="0.3">
      <c r="A28" s="85"/>
      <c r="B28" s="329" t="s">
        <v>455</v>
      </c>
      <c r="C28" s="334"/>
      <c r="D28" s="212" t="s">
        <v>456</v>
      </c>
      <c r="E28" s="335" t="s">
        <v>39</v>
      </c>
      <c r="F28" s="329" t="s">
        <v>470</v>
      </c>
      <c r="G28" s="329"/>
      <c r="H28" s="329"/>
      <c r="I28" s="329"/>
      <c r="J28" s="329"/>
      <c r="K28" s="329" t="s">
        <v>464</v>
      </c>
      <c r="L28" s="210" t="s">
        <v>462</v>
      </c>
    </row>
    <row r="29" spans="1:12" ht="24" x14ac:dyDescent="0.3">
      <c r="A29" s="85"/>
      <c r="B29" s="329"/>
      <c r="C29" s="334"/>
      <c r="D29" s="211" t="s">
        <v>457</v>
      </c>
      <c r="E29" s="336"/>
      <c r="F29" s="209">
        <v>1</v>
      </c>
      <c r="G29" s="209">
        <v>2</v>
      </c>
      <c r="H29" s="209">
        <v>3</v>
      </c>
      <c r="I29" s="209">
        <v>4</v>
      </c>
      <c r="J29" s="209">
        <v>5</v>
      </c>
      <c r="K29" s="329"/>
      <c r="L29" s="211" t="s">
        <v>463</v>
      </c>
    </row>
    <row r="30" spans="1:12" ht="19.5" x14ac:dyDescent="0.3">
      <c r="A30" s="85"/>
      <c r="B30" s="341" t="s">
        <v>483</v>
      </c>
      <c r="C30" s="341"/>
      <c r="D30" s="337">
        <v>0.4</v>
      </c>
      <c r="E30" s="332"/>
      <c r="F30" s="332">
        <v>1</v>
      </c>
      <c r="G30" s="332">
        <v>2</v>
      </c>
      <c r="H30" s="332">
        <v>3</v>
      </c>
      <c r="I30" s="332">
        <v>4</v>
      </c>
      <c r="J30" s="332">
        <v>5</v>
      </c>
      <c r="K30" s="332"/>
      <c r="L30" s="332">
        <f>D31*K31</f>
        <v>0</v>
      </c>
    </row>
    <row r="31" spans="1:12" ht="96" customHeight="1" x14ac:dyDescent="0.3">
      <c r="A31" s="85"/>
      <c r="B31" s="333" t="s">
        <v>482</v>
      </c>
      <c r="C31" s="333"/>
      <c r="D31" s="332"/>
      <c r="E31" s="332"/>
      <c r="F31" s="332"/>
      <c r="G31" s="332"/>
      <c r="H31" s="332"/>
      <c r="I31" s="332"/>
      <c r="J31" s="332"/>
      <c r="K31" s="332"/>
      <c r="L31" s="332"/>
    </row>
    <row r="32" spans="1:12" ht="19.5" x14ac:dyDescent="0.3">
      <c r="A32" s="85"/>
      <c r="B32" s="331" t="s">
        <v>460</v>
      </c>
      <c r="C32" s="331"/>
      <c r="D32" s="332">
        <v>0.6</v>
      </c>
      <c r="E32" s="332"/>
      <c r="F32" s="332">
        <v>0</v>
      </c>
      <c r="G32" s="332">
        <v>0</v>
      </c>
      <c r="H32" s="332">
        <v>0</v>
      </c>
      <c r="I32" s="332">
        <v>0</v>
      </c>
      <c r="J32" s="332">
        <v>1</v>
      </c>
      <c r="K32" s="332"/>
      <c r="L32" s="332">
        <f>D33*K33</f>
        <v>0</v>
      </c>
    </row>
    <row r="33" spans="1:16" ht="62.25" customHeight="1" x14ac:dyDescent="0.3">
      <c r="A33" s="85"/>
      <c r="B33" s="333" t="s">
        <v>484</v>
      </c>
      <c r="C33" s="333"/>
      <c r="D33" s="332"/>
      <c r="E33" s="332"/>
      <c r="F33" s="332"/>
      <c r="G33" s="332"/>
      <c r="H33" s="332"/>
      <c r="I33" s="332"/>
      <c r="J33" s="332"/>
      <c r="K33" s="332"/>
      <c r="L33" s="332"/>
    </row>
    <row r="34" spans="1:16" ht="18.75" customHeight="1" x14ac:dyDescent="0.3">
      <c r="A34" s="85"/>
      <c r="B34" s="329" t="s">
        <v>176</v>
      </c>
      <c r="C34" s="329"/>
      <c r="D34" s="209">
        <f>SUM(D30:D33)</f>
        <v>1</v>
      </c>
      <c r="E34" s="209"/>
      <c r="F34" s="330"/>
      <c r="G34" s="330"/>
      <c r="H34" s="330"/>
      <c r="I34" s="330"/>
      <c r="J34" s="330"/>
      <c r="K34" s="330"/>
      <c r="L34" s="209">
        <f>SUM(L30:L33)</f>
        <v>0</v>
      </c>
    </row>
    <row r="35" spans="1:16" x14ac:dyDescent="0.3">
      <c r="A35" s="85"/>
      <c r="B35" s="87"/>
      <c r="C35" s="87"/>
      <c r="D35" s="87"/>
      <c r="E35" s="87"/>
      <c r="F35" s="87"/>
      <c r="G35" s="87"/>
      <c r="H35" s="87"/>
      <c r="I35" s="86"/>
    </row>
    <row r="36" spans="1:16" x14ac:dyDescent="0.3">
      <c r="A36" s="84" t="s">
        <v>22</v>
      </c>
      <c r="B36" s="86"/>
      <c r="C36" s="86"/>
      <c r="D36" s="86"/>
      <c r="E36" s="86"/>
      <c r="F36" s="86"/>
      <c r="G36" s="86"/>
      <c r="H36" s="86"/>
      <c r="I36" s="86"/>
      <c r="J36" s="84"/>
      <c r="K36" s="84"/>
      <c r="L36" s="84"/>
    </row>
    <row r="37" spans="1:16" ht="21" customHeight="1" x14ac:dyDescent="0.3">
      <c r="A37" s="76"/>
      <c r="B37" s="290" t="s">
        <v>4</v>
      </c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91"/>
    </row>
    <row r="38" spans="1:16" ht="21" customHeight="1" x14ac:dyDescent="0.3">
      <c r="A38" s="76"/>
      <c r="B38" s="290" t="s">
        <v>4</v>
      </c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91"/>
    </row>
    <row r="39" spans="1:16" x14ac:dyDescent="0.3">
      <c r="A39" s="84" t="s">
        <v>23</v>
      </c>
      <c r="B39" s="86"/>
      <c r="C39" s="86"/>
      <c r="D39" s="86"/>
      <c r="E39" s="86"/>
      <c r="F39" s="86"/>
      <c r="G39" s="86"/>
      <c r="H39" s="86"/>
      <c r="I39" s="86"/>
      <c r="J39" s="84"/>
      <c r="K39" s="84"/>
      <c r="L39" s="84"/>
    </row>
    <row r="40" spans="1:16" ht="21" customHeight="1" x14ac:dyDescent="0.3">
      <c r="A40" s="76"/>
      <c r="B40" s="290" t="s">
        <v>4</v>
      </c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91"/>
    </row>
    <row r="41" spans="1:16" ht="21" customHeight="1" x14ac:dyDescent="0.3">
      <c r="A41" s="76"/>
      <c r="B41" s="290" t="s">
        <v>4</v>
      </c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91"/>
    </row>
    <row r="42" spans="1:16" x14ac:dyDescent="0.3">
      <c r="A42" s="84" t="s">
        <v>239</v>
      </c>
      <c r="B42" s="86"/>
      <c r="C42" s="86"/>
      <c r="D42" s="86"/>
      <c r="E42" s="86"/>
      <c r="F42" s="86"/>
      <c r="G42" s="86"/>
      <c r="H42" s="86"/>
      <c r="I42" s="86"/>
      <c r="J42" s="84"/>
      <c r="K42" s="84"/>
      <c r="L42" s="84"/>
    </row>
    <row r="43" spans="1:16" x14ac:dyDescent="0.3">
      <c r="A43" s="76"/>
      <c r="B43" s="84" t="s">
        <v>0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</row>
    <row r="44" spans="1:16" x14ac:dyDescent="0.3">
      <c r="A44" s="76"/>
      <c r="B44" s="85" t="s">
        <v>1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</row>
    <row r="45" spans="1:16" x14ac:dyDescent="0.3">
      <c r="A45" s="76"/>
      <c r="B45" s="85" t="s">
        <v>2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</row>
    <row r="46" spans="1:16" x14ac:dyDescent="0.3">
      <c r="A46" s="76"/>
      <c r="B46" s="85"/>
      <c r="C46" s="85"/>
      <c r="D46" s="85"/>
      <c r="E46" s="85"/>
      <c r="F46" s="85"/>
      <c r="G46" s="85"/>
      <c r="H46" s="85"/>
      <c r="I46" s="85"/>
      <c r="J46" s="85"/>
    </row>
    <row r="47" spans="1:16" x14ac:dyDescent="0.3">
      <c r="A47" s="76"/>
    </row>
    <row r="48" spans="1:16" x14ac:dyDescent="0.3">
      <c r="A48" s="76"/>
    </row>
    <row r="49" spans="1:1" x14ac:dyDescent="0.3">
      <c r="A49" s="76"/>
    </row>
    <row r="50" spans="1:1" x14ac:dyDescent="0.3">
      <c r="A50" s="76"/>
    </row>
    <row r="51" spans="1:1" x14ac:dyDescent="0.3">
      <c r="A51" s="76"/>
    </row>
    <row r="52" spans="1:1" x14ac:dyDescent="0.3">
      <c r="A52" s="76"/>
    </row>
    <row r="53" spans="1:1" x14ac:dyDescent="0.3">
      <c r="A53" s="76"/>
    </row>
    <row r="54" spans="1:1" x14ac:dyDescent="0.3">
      <c r="A54" s="76"/>
    </row>
    <row r="55" spans="1:1" x14ac:dyDescent="0.3">
      <c r="A55" s="76"/>
    </row>
    <row r="56" spans="1:1" x14ac:dyDescent="0.3">
      <c r="A56" s="76"/>
    </row>
    <row r="57" spans="1:1" x14ac:dyDescent="0.3">
      <c r="A57" s="76"/>
    </row>
    <row r="58" spans="1:1" x14ac:dyDescent="0.3">
      <c r="A58" s="76"/>
    </row>
    <row r="59" spans="1:1" x14ac:dyDescent="0.3">
      <c r="A59" s="76"/>
    </row>
    <row r="60" spans="1:1" x14ac:dyDescent="0.3">
      <c r="A60" s="76"/>
    </row>
    <row r="61" spans="1:1" x14ac:dyDescent="0.3">
      <c r="A61" s="76"/>
    </row>
    <row r="62" spans="1:1" x14ac:dyDescent="0.3">
      <c r="A62" s="76"/>
    </row>
    <row r="63" spans="1:1" x14ac:dyDescent="0.3">
      <c r="A63" s="76"/>
    </row>
    <row r="64" spans="1:1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  <row r="75" spans="1:1" x14ac:dyDescent="0.3">
      <c r="A75" s="76"/>
    </row>
    <row r="76" spans="1:1" x14ac:dyDescent="0.3">
      <c r="A76" s="76"/>
    </row>
    <row r="77" spans="1:1" x14ac:dyDescent="0.3">
      <c r="A77" s="76"/>
    </row>
    <row r="78" spans="1:1" x14ac:dyDescent="0.3">
      <c r="A78" s="76"/>
    </row>
    <row r="79" spans="1:1" x14ac:dyDescent="0.3">
      <c r="A79" s="76"/>
    </row>
    <row r="80" spans="1:1" x14ac:dyDescent="0.3">
      <c r="A80" s="76"/>
    </row>
    <row r="81" spans="1:1" x14ac:dyDescent="0.3">
      <c r="A81" s="76"/>
    </row>
    <row r="82" spans="1:1" x14ac:dyDescent="0.3">
      <c r="A82" s="76"/>
    </row>
    <row r="83" spans="1:1" x14ac:dyDescent="0.3">
      <c r="A83" s="76"/>
    </row>
    <row r="84" spans="1:1" x14ac:dyDescent="0.3">
      <c r="A84" s="76"/>
    </row>
    <row r="85" spans="1:1" x14ac:dyDescent="0.3">
      <c r="A85" s="76"/>
    </row>
    <row r="86" spans="1:1" x14ac:dyDescent="0.3">
      <c r="A86" s="76"/>
    </row>
    <row r="87" spans="1:1" x14ac:dyDescent="0.3">
      <c r="A87" s="76"/>
    </row>
    <row r="88" spans="1:1" x14ac:dyDescent="0.3">
      <c r="A88" s="76"/>
    </row>
    <row r="89" spans="1:1" x14ac:dyDescent="0.3">
      <c r="A89" s="76"/>
    </row>
    <row r="90" spans="1:1" x14ac:dyDescent="0.3">
      <c r="A90" s="76"/>
    </row>
    <row r="91" spans="1:1" x14ac:dyDescent="0.3">
      <c r="A91" s="76"/>
    </row>
    <row r="92" spans="1:1" x14ac:dyDescent="0.3">
      <c r="A92" s="76"/>
    </row>
    <row r="93" spans="1:1" x14ac:dyDescent="0.3">
      <c r="A93" s="76"/>
    </row>
    <row r="94" spans="1:1" x14ac:dyDescent="0.3">
      <c r="A94" s="76"/>
    </row>
    <row r="95" spans="1:1" x14ac:dyDescent="0.3">
      <c r="A95" s="76"/>
    </row>
    <row r="96" spans="1:1" x14ac:dyDescent="0.3">
      <c r="A96" s="76"/>
    </row>
  </sheetData>
  <mergeCells count="104">
    <mergeCell ref="A1:K1"/>
    <mergeCell ref="B2:K2"/>
    <mergeCell ref="B5:K5"/>
    <mergeCell ref="B6:K6"/>
    <mergeCell ref="B7:C8"/>
    <mergeCell ref="E7:E8"/>
    <mergeCell ref="F7:J7"/>
    <mergeCell ref="K7:K8"/>
    <mergeCell ref="I9:I10"/>
    <mergeCell ref="J9:J10"/>
    <mergeCell ref="K9:K10"/>
    <mergeCell ref="L9:L10"/>
    <mergeCell ref="B10:C10"/>
    <mergeCell ref="B11:C11"/>
    <mergeCell ref="D11:D12"/>
    <mergeCell ref="E11:E12"/>
    <mergeCell ref="F11:F12"/>
    <mergeCell ref="G11:G12"/>
    <mergeCell ref="B9:C9"/>
    <mergeCell ref="D9:D10"/>
    <mergeCell ref="E9:E10"/>
    <mergeCell ref="F9:F10"/>
    <mergeCell ref="G9:G10"/>
    <mergeCell ref="H9:H10"/>
    <mergeCell ref="B15:K15"/>
    <mergeCell ref="B13:C13"/>
    <mergeCell ref="F13:K13"/>
    <mergeCell ref="H11:H12"/>
    <mergeCell ref="I11:I12"/>
    <mergeCell ref="J11:J12"/>
    <mergeCell ref="K11:K12"/>
    <mergeCell ref="L11:L12"/>
    <mergeCell ref="B12:C12"/>
    <mergeCell ref="B17:C18"/>
    <mergeCell ref="E17:E18"/>
    <mergeCell ref="F17:J17"/>
    <mergeCell ref="K17:K18"/>
    <mergeCell ref="B19:C19"/>
    <mergeCell ref="D19:D20"/>
    <mergeCell ref="E19:E20"/>
    <mergeCell ref="F19:F20"/>
    <mergeCell ref="G19:G20"/>
    <mergeCell ref="H19:H20"/>
    <mergeCell ref="H21:H22"/>
    <mergeCell ref="I21:I22"/>
    <mergeCell ref="J21:J22"/>
    <mergeCell ref="K21:K22"/>
    <mergeCell ref="L21:L22"/>
    <mergeCell ref="B22:C22"/>
    <mergeCell ref="I19:I20"/>
    <mergeCell ref="J19:J20"/>
    <mergeCell ref="K19:K20"/>
    <mergeCell ref="L19:L20"/>
    <mergeCell ref="B20:C20"/>
    <mergeCell ref="B21:C21"/>
    <mergeCell ref="D21:D22"/>
    <mergeCell ref="E21:E22"/>
    <mergeCell ref="F21:F22"/>
    <mergeCell ref="G21:G22"/>
    <mergeCell ref="I23:I24"/>
    <mergeCell ref="J23:J24"/>
    <mergeCell ref="K23:K24"/>
    <mergeCell ref="L23:L24"/>
    <mergeCell ref="B24:C24"/>
    <mergeCell ref="B25:C25"/>
    <mergeCell ref="F25:K25"/>
    <mergeCell ref="B23:C23"/>
    <mergeCell ref="D23:D24"/>
    <mergeCell ref="E23:E24"/>
    <mergeCell ref="F23:F24"/>
    <mergeCell ref="G23:G24"/>
    <mergeCell ref="H23:H24"/>
    <mergeCell ref="B37:O37"/>
    <mergeCell ref="B38:O38"/>
    <mergeCell ref="B40:O40"/>
    <mergeCell ref="B41:O41"/>
    <mergeCell ref="H32:H33"/>
    <mergeCell ref="I32:I33"/>
    <mergeCell ref="J32:J33"/>
    <mergeCell ref="K32:K33"/>
    <mergeCell ref="B28:C29"/>
    <mergeCell ref="E28:E29"/>
    <mergeCell ref="F28:J28"/>
    <mergeCell ref="K28:K29"/>
    <mergeCell ref="L32:L33"/>
    <mergeCell ref="B33:C33"/>
    <mergeCell ref="B34:C34"/>
    <mergeCell ref="F34:K34"/>
    <mergeCell ref="I30:I31"/>
    <mergeCell ref="J30:J31"/>
    <mergeCell ref="K30:K31"/>
    <mergeCell ref="L30:L31"/>
    <mergeCell ref="B31:C31"/>
    <mergeCell ref="B32:C32"/>
    <mergeCell ref="D32:D33"/>
    <mergeCell ref="E32:E33"/>
    <mergeCell ref="F32:F33"/>
    <mergeCell ref="G32:G33"/>
    <mergeCell ref="B30:C30"/>
    <mergeCell ref="D30:D31"/>
    <mergeCell ref="E30:E31"/>
    <mergeCell ref="F30:F31"/>
    <mergeCell ref="G30:G31"/>
    <mergeCell ref="H30:H31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6"/>
  <sheetViews>
    <sheetView zoomScale="110" zoomScaleNormal="110" workbookViewId="0">
      <selection sqref="A1:J1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6.375" style="76" customWidth="1"/>
    <col min="4" max="8" width="8.625" style="76" customWidth="1"/>
    <col min="9" max="9" width="10.75" style="76" customWidth="1"/>
    <col min="10" max="10" width="11.375" style="76" customWidth="1"/>
    <col min="11" max="12" width="8.875" style="76" customWidth="1"/>
    <col min="13" max="14" width="9.625" style="76" customWidth="1"/>
    <col min="15" max="15" width="7.25" style="76" customWidth="1"/>
    <col min="16" max="16384" width="9" style="76"/>
  </cols>
  <sheetData>
    <row r="1" spans="1:14" ht="21" customHeight="1" x14ac:dyDescent="0.3">
      <c r="A1" s="308" t="s">
        <v>529</v>
      </c>
      <c r="B1" s="308"/>
      <c r="C1" s="308"/>
      <c r="D1" s="308"/>
      <c r="E1" s="308"/>
      <c r="F1" s="308"/>
      <c r="G1" s="308"/>
      <c r="H1" s="308"/>
      <c r="I1" s="308"/>
      <c r="J1" s="308"/>
      <c r="K1" s="79"/>
      <c r="L1" s="79"/>
      <c r="M1" s="79"/>
      <c r="N1" s="79"/>
    </row>
    <row r="2" spans="1:14" x14ac:dyDescent="0.3">
      <c r="A2" s="205"/>
      <c r="B2" s="265" t="s">
        <v>501</v>
      </c>
      <c r="C2" s="265"/>
      <c r="D2" s="265"/>
      <c r="E2" s="265"/>
      <c r="F2" s="265"/>
      <c r="G2" s="265"/>
      <c r="H2" s="265"/>
      <c r="I2" s="265"/>
      <c r="J2" s="265"/>
      <c r="K2" s="167"/>
      <c r="L2" s="167"/>
      <c r="M2" s="167"/>
      <c r="N2" s="167"/>
    </row>
    <row r="3" spans="1:14" s="84" customFormat="1" x14ac:dyDescent="0.3">
      <c r="A3" s="80" t="s">
        <v>11</v>
      </c>
      <c r="B3" s="81"/>
      <c r="C3" s="81"/>
      <c r="D3" s="81"/>
      <c r="E3" s="81"/>
      <c r="F3" s="81"/>
      <c r="G3" s="81"/>
      <c r="H3" s="82"/>
      <c r="I3" s="83"/>
      <c r="J3" s="83"/>
    </row>
    <row r="4" spans="1:14" x14ac:dyDescent="0.3">
      <c r="A4" s="85" t="s">
        <v>16</v>
      </c>
      <c r="B4" s="86"/>
      <c r="C4" s="86"/>
      <c r="D4" s="86"/>
      <c r="E4" s="86"/>
      <c r="F4" s="86"/>
      <c r="G4" s="86"/>
      <c r="H4" s="86"/>
    </row>
    <row r="5" spans="1:14" x14ac:dyDescent="0.3">
      <c r="A5" s="85"/>
      <c r="B5" s="87" t="s">
        <v>133</v>
      </c>
      <c r="C5" s="87"/>
      <c r="D5" s="87"/>
      <c r="E5" s="87"/>
      <c r="F5" s="87"/>
      <c r="G5" s="87"/>
      <c r="H5" s="86"/>
    </row>
    <row r="6" spans="1:14" ht="40.5" customHeight="1" x14ac:dyDescent="0.3">
      <c r="A6" s="85"/>
      <c r="B6" s="206" t="s">
        <v>20</v>
      </c>
      <c r="C6" s="266" t="s">
        <v>314</v>
      </c>
      <c r="D6" s="267"/>
      <c r="E6" s="267"/>
      <c r="F6" s="267"/>
      <c r="G6" s="267"/>
      <c r="H6" s="268"/>
      <c r="I6" s="121" t="s">
        <v>9</v>
      </c>
      <c r="J6" s="121" t="s">
        <v>10</v>
      </c>
    </row>
    <row r="7" spans="1:14" x14ac:dyDescent="0.3">
      <c r="A7" s="85"/>
      <c r="B7" s="269">
        <v>1</v>
      </c>
      <c r="C7" s="288" t="s">
        <v>514</v>
      </c>
      <c r="D7" s="288"/>
      <c r="E7" s="288"/>
      <c r="F7" s="288"/>
      <c r="G7" s="288"/>
      <c r="H7" s="288"/>
      <c r="I7" s="41">
        <v>0.5</v>
      </c>
      <c r="J7" s="89"/>
    </row>
    <row r="8" spans="1:14" ht="39.75" customHeight="1" x14ac:dyDescent="0.3">
      <c r="A8" s="85"/>
      <c r="B8" s="272"/>
      <c r="C8" s="288" t="s">
        <v>515</v>
      </c>
      <c r="D8" s="288"/>
      <c r="E8" s="288"/>
      <c r="F8" s="288"/>
      <c r="G8" s="288"/>
      <c r="H8" s="288"/>
      <c r="I8" s="41">
        <v>0.5</v>
      </c>
      <c r="J8" s="89"/>
    </row>
    <row r="9" spans="1:14" x14ac:dyDescent="0.3">
      <c r="A9" s="85"/>
      <c r="B9" s="269">
        <v>2</v>
      </c>
      <c r="C9" s="288" t="s">
        <v>513</v>
      </c>
      <c r="D9" s="288"/>
      <c r="E9" s="288"/>
      <c r="F9" s="288"/>
      <c r="G9" s="288"/>
      <c r="H9" s="288"/>
      <c r="I9" s="41">
        <v>0.25</v>
      </c>
      <c r="J9" s="89"/>
    </row>
    <row r="10" spans="1:14" x14ac:dyDescent="0.3">
      <c r="A10" s="85"/>
      <c r="B10" s="271"/>
      <c r="C10" s="288" t="s">
        <v>512</v>
      </c>
      <c r="D10" s="288"/>
      <c r="E10" s="288"/>
      <c r="F10" s="288"/>
      <c r="G10" s="288"/>
      <c r="H10" s="288"/>
      <c r="I10" s="41">
        <v>0.25</v>
      </c>
      <c r="J10" s="89"/>
    </row>
    <row r="11" spans="1:14" ht="75.75" customHeight="1" x14ac:dyDescent="0.3">
      <c r="A11" s="85"/>
      <c r="B11" s="271"/>
      <c r="C11" s="288" t="s">
        <v>520</v>
      </c>
      <c r="D11" s="288"/>
      <c r="E11" s="288"/>
      <c r="F11" s="288"/>
      <c r="G11" s="288"/>
      <c r="H11" s="288"/>
      <c r="I11" s="41">
        <v>0.25</v>
      </c>
      <c r="J11" s="89"/>
    </row>
    <row r="12" spans="1:14" x14ac:dyDescent="0.3">
      <c r="A12" s="85"/>
      <c r="B12" s="272"/>
      <c r="C12" s="288" t="s">
        <v>511</v>
      </c>
      <c r="D12" s="288"/>
      <c r="E12" s="288"/>
      <c r="F12" s="288"/>
      <c r="G12" s="288"/>
      <c r="H12" s="288"/>
      <c r="I12" s="41">
        <v>0.25</v>
      </c>
      <c r="J12" s="89"/>
    </row>
    <row r="13" spans="1:14" x14ac:dyDescent="0.3">
      <c r="A13" s="85"/>
      <c r="B13" s="269">
        <v>3</v>
      </c>
      <c r="C13" s="283" t="s">
        <v>509</v>
      </c>
      <c r="D13" s="284"/>
      <c r="E13" s="284"/>
      <c r="F13" s="284"/>
      <c r="G13" s="284"/>
      <c r="H13" s="285"/>
      <c r="I13" s="41">
        <v>0.5</v>
      </c>
      <c r="J13" s="89"/>
    </row>
    <row r="14" spans="1:14" x14ac:dyDescent="0.3">
      <c r="A14" s="85"/>
      <c r="B14" s="272"/>
      <c r="C14" s="283" t="s">
        <v>510</v>
      </c>
      <c r="D14" s="284"/>
      <c r="E14" s="284"/>
      <c r="F14" s="284"/>
      <c r="G14" s="284"/>
      <c r="H14" s="285"/>
      <c r="I14" s="41">
        <v>0.5</v>
      </c>
      <c r="J14" s="89"/>
    </row>
    <row r="15" spans="1:14" x14ac:dyDescent="0.3">
      <c r="A15" s="85"/>
      <c r="B15" s="269">
        <v>4</v>
      </c>
      <c r="C15" s="283" t="s">
        <v>505</v>
      </c>
      <c r="D15" s="284"/>
      <c r="E15" s="284"/>
      <c r="F15" s="284"/>
      <c r="G15" s="284"/>
      <c r="H15" s="285"/>
      <c r="I15" s="41">
        <v>0.25</v>
      </c>
      <c r="J15" s="89"/>
    </row>
    <row r="16" spans="1:14" x14ac:dyDescent="0.3">
      <c r="A16" s="85"/>
      <c r="B16" s="271"/>
      <c r="C16" s="283" t="s">
        <v>506</v>
      </c>
      <c r="D16" s="284"/>
      <c r="E16" s="284"/>
      <c r="F16" s="284"/>
      <c r="G16" s="284"/>
      <c r="H16" s="285"/>
      <c r="I16" s="41">
        <v>0.25</v>
      </c>
      <c r="J16" s="89"/>
    </row>
    <row r="17" spans="1:14" x14ac:dyDescent="0.3">
      <c r="A17" s="85"/>
      <c r="B17" s="271"/>
      <c r="C17" s="283" t="s">
        <v>507</v>
      </c>
      <c r="D17" s="284"/>
      <c r="E17" s="284"/>
      <c r="F17" s="284"/>
      <c r="G17" s="284"/>
      <c r="H17" s="285"/>
      <c r="I17" s="41">
        <v>0.25</v>
      </c>
      <c r="J17" s="89"/>
    </row>
    <row r="18" spans="1:14" x14ac:dyDescent="0.3">
      <c r="A18" s="85"/>
      <c r="B18" s="272"/>
      <c r="C18" s="283" t="s">
        <v>508</v>
      </c>
      <c r="D18" s="284"/>
      <c r="E18" s="284"/>
      <c r="F18" s="284"/>
      <c r="G18" s="284"/>
      <c r="H18" s="285"/>
      <c r="I18" s="41">
        <v>0.25</v>
      </c>
      <c r="J18" s="89"/>
    </row>
    <row r="19" spans="1:14" x14ac:dyDescent="0.3">
      <c r="A19" s="85"/>
      <c r="B19" s="269">
        <v>5</v>
      </c>
      <c r="C19" s="276" t="s">
        <v>504</v>
      </c>
      <c r="D19" s="277"/>
      <c r="E19" s="277"/>
      <c r="F19" s="277"/>
      <c r="G19" s="277"/>
      <c r="H19" s="278"/>
      <c r="I19" s="269">
        <v>1</v>
      </c>
      <c r="J19" s="273"/>
    </row>
    <row r="20" spans="1:14" x14ac:dyDescent="0.3">
      <c r="A20" s="85"/>
      <c r="B20" s="271"/>
      <c r="C20" s="309" t="s">
        <v>415</v>
      </c>
      <c r="D20" s="310"/>
      <c r="E20" s="310"/>
      <c r="F20" s="310"/>
      <c r="G20" s="310"/>
      <c r="H20" s="311"/>
      <c r="I20" s="271"/>
      <c r="J20" s="274"/>
    </row>
    <row r="21" spans="1:14" x14ac:dyDescent="0.3">
      <c r="A21" s="85"/>
      <c r="B21" s="271"/>
      <c r="C21" s="239" t="s">
        <v>502</v>
      </c>
      <c r="D21" s="239">
        <v>0.2</v>
      </c>
      <c r="E21" s="239">
        <v>0.4</v>
      </c>
      <c r="F21" s="239">
        <v>0.6</v>
      </c>
      <c r="G21" s="239">
        <v>0.8</v>
      </c>
      <c r="H21" s="239">
        <v>1</v>
      </c>
      <c r="I21" s="271"/>
      <c r="J21" s="274"/>
    </row>
    <row r="22" spans="1:14" x14ac:dyDescent="0.3">
      <c r="A22" s="85"/>
      <c r="B22" s="272"/>
      <c r="C22" s="239" t="s">
        <v>24</v>
      </c>
      <c r="D22" s="239" t="s">
        <v>503</v>
      </c>
      <c r="E22" s="239">
        <v>64.5</v>
      </c>
      <c r="F22" s="239">
        <v>65</v>
      </c>
      <c r="G22" s="239">
        <v>65.5</v>
      </c>
      <c r="H22" s="239">
        <v>66</v>
      </c>
      <c r="I22" s="272"/>
      <c r="J22" s="275"/>
    </row>
    <row r="23" spans="1:14" x14ac:dyDescent="0.3">
      <c r="A23" s="85"/>
      <c r="B23" s="289" t="s">
        <v>8</v>
      </c>
      <c r="C23" s="289"/>
      <c r="D23" s="289"/>
      <c r="E23" s="289"/>
      <c r="F23" s="289"/>
      <c r="G23" s="289"/>
      <c r="H23" s="289"/>
      <c r="I23" s="203">
        <f>SUM(I7:I19)</f>
        <v>5</v>
      </c>
      <c r="J23" s="214">
        <f>SUM(J7:J19)</f>
        <v>0</v>
      </c>
    </row>
    <row r="24" spans="1:14" ht="15.75" customHeight="1" x14ac:dyDescent="0.3">
      <c r="B24" s="108"/>
      <c r="C24" s="108"/>
      <c r="D24" s="108"/>
      <c r="E24" s="108"/>
      <c r="F24" s="108"/>
      <c r="G24" s="108"/>
      <c r="H24" s="109"/>
      <c r="I24" s="109"/>
      <c r="J24" s="109"/>
      <c r="K24" s="109"/>
      <c r="L24" s="109"/>
      <c r="M24" s="109"/>
      <c r="N24" s="110"/>
    </row>
    <row r="25" spans="1:14" x14ac:dyDescent="0.3">
      <c r="A25" s="85"/>
      <c r="B25" s="87" t="s">
        <v>134</v>
      </c>
      <c r="C25" s="87"/>
      <c r="D25" s="87"/>
      <c r="E25" s="87"/>
      <c r="F25" s="87"/>
      <c r="G25" s="87"/>
      <c r="H25" s="86"/>
    </row>
    <row r="26" spans="1:14" ht="39.75" customHeight="1" x14ac:dyDescent="0.3">
      <c r="A26" s="85"/>
      <c r="B26" s="206" t="s">
        <v>20</v>
      </c>
      <c r="C26" s="266" t="s">
        <v>315</v>
      </c>
      <c r="D26" s="267"/>
      <c r="E26" s="267"/>
      <c r="F26" s="267"/>
      <c r="G26" s="267"/>
      <c r="H26" s="268"/>
      <c r="I26" s="121" t="s">
        <v>9</v>
      </c>
      <c r="J26" s="121" t="s">
        <v>10</v>
      </c>
    </row>
    <row r="27" spans="1:14" x14ac:dyDescent="0.3">
      <c r="A27" s="85"/>
      <c r="B27" s="269">
        <v>1</v>
      </c>
      <c r="C27" s="288" t="s">
        <v>516</v>
      </c>
      <c r="D27" s="288"/>
      <c r="E27" s="288"/>
      <c r="F27" s="288"/>
      <c r="G27" s="288"/>
      <c r="H27" s="288"/>
      <c r="I27" s="41">
        <v>0.5</v>
      </c>
      <c r="J27" s="41"/>
    </row>
    <row r="28" spans="1:14" ht="41.25" customHeight="1" x14ac:dyDescent="0.3">
      <c r="A28" s="85"/>
      <c r="B28" s="272"/>
      <c r="C28" s="288" t="s">
        <v>517</v>
      </c>
      <c r="D28" s="288"/>
      <c r="E28" s="288"/>
      <c r="F28" s="288"/>
      <c r="G28" s="288"/>
      <c r="H28" s="288"/>
      <c r="I28" s="41">
        <v>0.5</v>
      </c>
      <c r="J28" s="41"/>
    </row>
    <row r="29" spans="1:14" x14ac:dyDescent="0.3">
      <c r="A29" s="85"/>
      <c r="B29" s="269">
        <v>2</v>
      </c>
      <c r="C29" s="288" t="s">
        <v>518</v>
      </c>
      <c r="D29" s="288"/>
      <c r="E29" s="288"/>
      <c r="F29" s="288"/>
      <c r="G29" s="288"/>
      <c r="H29" s="288"/>
      <c r="I29" s="41">
        <v>0.25</v>
      </c>
      <c r="J29" s="41"/>
    </row>
    <row r="30" spans="1:14" ht="39.75" customHeight="1" x14ac:dyDescent="0.3">
      <c r="A30" s="85"/>
      <c r="B30" s="271"/>
      <c r="C30" s="288" t="s">
        <v>519</v>
      </c>
      <c r="D30" s="288"/>
      <c r="E30" s="288"/>
      <c r="F30" s="288"/>
      <c r="G30" s="288"/>
      <c r="H30" s="288"/>
      <c r="I30" s="41">
        <v>0.25</v>
      </c>
      <c r="J30" s="41"/>
    </row>
    <row r="31" spans="1:14" ht="43.5" customHeight="1" x14ac:dyDescent="0.3">
      <c r="A31" s="85"/>
      <c r="B31" s="271"/>
      <c r="C31" s="288" t="s">
        <v>521</v>
      </c>
      <c r="D31" s="288"/>
      <c r="E31" s="288"/>
      <c r="F31" s="288"/>
      <c r="G31" s="288"/>
      <c r="H31" s="288"/>
      <c r="I31" s="41">
        <v>0.25</v>
      </c>
      <c r="J31" s="41"/>
    </row>
    <row r="32" spans="1:14" ht="36.75" customHeight="1" x14ac:dyDescent="0.3">
      <c r="A32" s="85"/>
      <c r="B32" s="272"/>
      <c r="C32" s="288" t="s">
        <v>522</v>
      </c>
      <c r="D32" s="288"/>
      <c r="E32" s="288"/>
      <c r="F32" s="288"/>
      <c r="G32" s="288"/>
      <c r="H32" s="288"/>
      <c r="I32" s="41">
        <v>0.25</v>
      </c>
      <c r="J32" s="41"/>
    </row>
    <row r="33" spans="1:15" x14ac:dyDescent="0.3">
      <c r="A33" s="85"/>
      <c r="B33" s="269">
        <v>3</v>
      </c>
      <c r="C33" s="276" t="s">
        <v>523</v>
      </c>
      <c r="D33" s="277"/>
      <c r="E33" s="277"/>
      <c r="F33" s="277"/>
      <c r="G33" s="277"/>
      <c r="H33" s="278"/>
      <c r="I33" s="269">
        <v>1</v>
      </c>
      <c r="J33" s="273"/>
    </row>
    <row r="34" spans="1:15" x14ac:dyDescent="0.3">
      <c r="A34" s="85"/>
      <c r="B34" s="271"/>
      <c r="C34" s="239" t="s">
        <v>502</v>
      </c>
      <c r="D34" s="239">
        <v>0.2</v>
      </c>
      <c r="E34" s="239">
        <v>0.4</v>
      </c>
      <c r="F34" s="239">
        <v>0.6</v>
      </c>
      <c r="G34" s="239">
        <v>0.8</v>
      </c>
      <c r="H34" s="239">
        <v>1</v>
      </c>
      <c r="I34" s="271"/>
      <c r="J34" s="274"/>
    </row>
    <row r="35" spans="1:15" x14ac:dyDescent="0.3">
      <c r="A35" s="85"/>
      <c r="B35" s="272"/>
      <c r="C35" s="239" t="s">
        <v>524</v>
      </c>
      <c r="D35" s="239">
        <v>4</v>
      </c>
      <c r="E35" s="239">
        <v>5</v>
      </c>
      <c r="F35" s="239">
        <v>6</v>
      </c>
      <c r="G35" s="239">
        <v>7</v>
      </c>
      <c r="H35" s="239">
        <v>8</v>
      </c>
      <c r="I35" s="272"/>
      <c r="J35" s="275"/>
    </row>
    <row r="36" spans="1:15" x14ac:dyDescent="0.3">
      <c r="A36" s="85"/>
      <c r="B36" s="269">
        <v>4</v>
      </c>
      <c r="C36" s="283" t="s">
        <v>525</v>
      </c>
      <c r="D36" s="284"/>
      <c r="E36" s="284"/>
      <c r="F36" s="284"/>
      <c r="G36" s="284"/>
      <c r="H36" s="285"/>
      <c r="I36" s="41">
        <v>0.25</v>
      </c>
      <c r="J36" s="41"/>
    </row>
    <row r="37" spans="1:15" x14ac:dyDescent="0.3">
      <c r="A37" s="85"/>
      <c r="B37" s="271"/>
      <c r="C37" s="283" t="s">
        <v>526</v>
      </c>
      <c r="D37" s="284"/>
      <c r="E37" s="284"/>
      <c r="F37" s="284"/>
      <c r="G37" s="284"/>
      <c r="H37" s="285"/>
      <c r="I37" s="41">
        <v>0.25</v>
      </c>
      <c r="J37" s="41"/>
    </row>
    <row r="38" spans="1:15" x14ac:dyDescent="0.3">
      <c r="A38" s="85"/>
      <c r="B38" s="271"/>
      <c r="C38" s="283" t="s">
        <v>507</v>
      </c>
      <c r="D38" s="284"/>
      <c r="E38" s="284"/>
      <c r="F38" s="284"/>
      <c r="G38" s="284"/>
      <c r="H38" s="285"/>
      <c r="I38" s="41">
        <v>0.25</v>
      </c>
      <c r="J38" s="41"/>
    </row>
    <row r="39" spans="1:15" x14ac:dyDescent="0.3">
      <c r="A39" s="85"/>
      <c r="B39" s="272"/>
      <c r="C39" s="283" t="s">
        <v>527</v>
      </c>
      <c r="D39" s="284"/>
      <c r="E39" s="284"/>
      <c r="F39" s="284"/>
      <c r="G39" s="284"/>
      <c r="H39" s="285"/>
      <c r="I39" s="41">
        <v>0.25</v>
      </c>
      <c r="J39" s="41"/>
    </row>
    <row r="40" spans="1:15" x14ac:dyDescent="0.3">
      <c r="A40" s="85"/>
      <c r="B40" s="269">
        <v>5</v>
      </c>
      <c r="C40" s="276" t="s">
        <v>528</v>
      </c>
      <c r="D40" s="277"/>
      <c r="E40" s="277"/>
      <c r="F40" s="277"/>
      <c r="G40" s="277"/>
      <c r="H40" s="278"/>
      <c r="I40" s="269">
        <v>1</v>
      </c>
      <c r="J40" s="269"/>
    </row>
    <row r="41" spans="1:15" x14ac:dyDescent="0.3">
      <c r="A41" s="85"/>
      <c r="B41" s="271"/>
      <c r="C41" s="342" t="s">
        <v>415</v>
      </c>
      <c r="D41" s="343"/>
      <c r="E41" s="343"/>
      <c r="F41" s="343"/>
      <c r="G41" s="343"/>
      <c r="H41" s="344"/>
      <c r="I41" s="271"/>
      <c r="J41" s="271"/>
    </row>
    <row r="42" spans="1:15" x14ac:dyDescent="0.3">
      <c r="A42" s="85"/>
      <c r="B42" s="292"/>
      <c r="C42" s="239" t="s">
        <v>502</v>
      </c>
      <c r="D42" s="239">
        <v>0.2</v>
      </c>
      <c r="E42" s="239">
        <v>0.4</v>
      </c>
      <c r="F42" s="239">
        <v>0.6</v>
      </c>
      <c r="G42" s="239">
        <v>0.8</v>
      </c>
      <c r="H42" s="239">
        <v>1</v>
      </c>
      <c r="I42" s="270"/>
      <c r="J42" s="270"/>
    </row>
    <row r="43" spans="1:15" x14ac:dyDescent="0.3">
      <c r="A43" s="85"/>
      <c r="B43" s="321"/>
      <c r="C43" s="239" t="s">
        <v>24</v>
      </c>
      <c r="D43" s="239">
        <v>66</v>
      </c>
      <c r="E43" s="239">
        <v>66.5</v>
      </c>
      <c r="F43" s="239">
        <v>67</v>
      </c>
      <c r="G43" s="239">
        <v>67.5</v>
      </c>
      <c r="H43" s="239">
        <v>68</v>
      </c>
      <c r="I43" s="282"/>
      <c r="J43" s="282"/>
    </row>
    <row r="44" spans="1:15" x14ac:dyDescent="0.3">
      <c r="A44" s="85"/>
      <c r="B44" s="289" t="s">
        <v>8</v>
      </c>
      <c r="C44" s="289"/>
      <c r="D44" s="289"/>
      <c r="E44" s="289"/>
      <c r="F44" s="289"/>
      <c r="G44" s="289"/>
      <c r="H44" s="289"/>
      <c r="I44" s="203">
        <f>SUM(I27:I40)</f>
        <v>5</v>
      </c>
      <c r="J44" s="214">
        <f>SUM(J27:J40)</f>
        <v>0</v>
      </c>
    </row>
    <row r="45" spans="1:15" x14ac:dyDescent="0.3">
      <c r="A45" s="85"/>
      <c r="B45" s="87"/>
      <c r="C45" s="87"/>
      <c r="D45" s="87"/>
      <c r="E45" s="87"/>
      <c r="F45" s="87"/>
      <c r="G45" s="87"/>
      <c r="H45" s="86"/>
    </row>
    <row r="46" spans="1:15" x14ac:dyDescent="0.3">
      <c r="A46" s="84" t="s">
        <v>22</v>
      </c>
      <c r="B46" s="86"/>
      <c r="C46" s="86"/>
      <c r="D46" s="86"/>
      <c r="E46" s="86"/>
      <c r="F46" s="86"/>
      <c r="G46" s="86"/>
      <c r="H46" s="86"/>
      <c r="I46" s="84"/>
      <c r="J46" s="84"/>
      <c r="K46" s="84"/>
    </row>
    <row r="47" spans="1:15" ht="21" customHeight="1" x14ac:dyDescent="0.3">
      <c r="A47" s="76"/>
      <c r="B47" s="290" t="s">
        <v>4</v>
      </c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91"/>
    </row>
    <row r="48" spans="1:15" ht="21" customHeight="1" x14ac:dyDescent="0.3">
      <c r="A48" s="76"/>
      <c r="B48" s="290" t="s">
        <v>4</v>
      </c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91"/>
    </row>
    <row r="49" spans="1:15" x14ac:dyDescent="0.3">
      <c r="A49" s="84" t="s">
        <v>23</v>
      </c>
      <c r="B49" s="86"/>
      <c r="C49" s="86"/>
      <c r="D49" s="86"/>
      <c r="E49" s="86"/>
      <c r="F49" s="86"/>
      <c r="G49" s="86"/>
      <c r="H49" s="86"/>
      <c r="I49" s="84"/>
      <c r="J49" s="84"/>
      <c r="K49" s="84"/>
    </row>
    <row r="50" spans="1:15" ht="21" customHeight="1" x14ac:dyDescent="0.3">
      <c r="A50" s="76"/>
      <c r="B50" s="290" t="s">
        <v>4</v>
      </c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91"/>
    </row>
    <row r="51" spans="1:15" ht="21" customHeight="1" x14ac:dyDescent="0.3">
      <c r="A51" s="76"/>
      <c r="B51" s="290" t="s">
        <v>4</v>
      </c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91"/>
    </row>
    <row r="52" spans="1:15" x14ac:dyDescent="0.3">
      <c r="A52" s="84" t="s">
        <v>239</v>
      </c>
      <c r="B52" s="86"/>
      <c r="C52" s="86"/>
      <c r="D52" s="86"/>
      <c r="E52" s="86"/>
      <c r="F52" s="86"/>
      <c r="G52" s="86"/>
      <c r="H52" s="86"/>
      <c r="I52" s="84"/>
      <c r="J52" s="84"/>
      <c r="K52" s="84"/>
    </row>
    <row r="53" spans="1:15" x14ac:dyDescent="0.3">
      <c r="A53" s="76"/>
      <c r="B53" s="84" t="s">
        <v>0</v>
      </c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</row>
    <row r="54" spans="1:15" x14ac:dyDescent="0.3">
      <c r="A54" s="76"/>
      <c r="B54" s="85" t="s">
        <v>1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 x14ac:dyDescent="0.3">
      <c r="A55" s="76"/>
      <c r="B55" s="85" t="s">
        <v>2</v>
      </c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</row>
    <row r="56" spans="1:15" x14ac:dyDescent="0.3">
      <c r="A56" s="76"/>
    </row>
    <row r="57" spans="1:15" x14ac:dyDescent="0.3">
      <c r="A57" s="76"/>
    </row>
    <row r="58" spans="1:15" x14ac:dyDescent="0.3">
      <c r="A58" s="76"/>
    </row>
    <row r="59" spans="1:15" x14ac:dyDescent="0.3">
      <c r="A59" s="76"/>
    </row>
    <row r="60" spans="1:15" x14ac:dyDescent="0.3">
      <c r="A60" s="76"/>
    </row>
    <row r="61" spans="1:15" x14ac:dyDescent="0.3">
      <c r="A61" s="76"/>
    </row>
    <row r="62" spans="1:15" x14ac:dyDescent="0.3">
      <c r="A62" s="76"/>
    </row>
    <row r="63" spans="1:15" x14ac:dyDescent="0.3">
      <c r="A63" s="76"/>
    </row>
    <row r="64" spans="1:15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  <row r="75" spans="1:1" x14ac:dyDescent="0.3">
      <c r="A75" s="76"/>
    </row>
    <row r="76" spans="1:1" x14ac:dyDescent="0.3">
      <c r="A76" s="76"/>
    </row>
    <row r="77" spans="1:1" x14ac:dyDescent="0.3">
      <c r="A77" s="76"/>
    </row>
    <row r="78" spans="1:1" x14ac:dyDescent="0.3">
      <c r="A78" s="76"/>
    </row>
    <row r="79" spans="1:1" x14ac:dyDescent="0.3">
      <c r="A79" s="76"/>
    </row>
    <row r="80" spans="1:1" x14ac:dyDescent="0.3">
      <c r="A80" s="76"/>
    </row>
    <row r="81" spans="1:1" x14ac:dyDescent="0.3">
      <c r="A81" s="76"/>
    </row>
    <row r="82" spans="1:1" x14ac:dyDescent="0.3">
      <c r="A82" s="76"/>
    </row>
    <row r="83" spans="1:1" x14ac:dyDescent="0.3">
      <c r="A83" s="76"/>
    </row>
    <row r="84" spans="1:1" x14ac:dyDescent="0.3">
      <c r="A84" s="76"/>
    </row>
    <row r="85" spans="1:1" x14ac:dyDescent="0.3">
      <c r="A85" s="76"/>
    </row>
    <row r="86" spans="1:1" x14ac:dyDescent="0.3">
      <c r="A86" s="76"/>
    </row>
    <row r="87" spans="1:1" x14ac:dyDescent="0.3">
      <c r="A87" s="76"/>
    </row>
    <row r="88" spans="1:1" x14ac:dyDescent="0.3">
      <c r="A88" s="76"/>
    </row>
    <row r="89" spans="1:1" x14ac:dyDescent="0.3">
      <c r="A89" s="76"/>
    </row>
    <row r="90" spans="1:1" x14ac:dyDescent="0.3">
      <c r="A90" s="76"/>
    </row>
    <row r="91" spans="1:1" x14ac:dyDescent="0.3">
      <c r="A91" s="76"/>
    </row>
    <row r="92" spans="1:1" x14ac:dyDescent="0.3">
      <c r="A92" s="76"/>
    </row>
    <row r="93" spans="1:1" x14ac:dyDescent="0.3">
      <c r="A93" s="76"/>
    </row>
    <row r="94" spans="1:1" x14ac:dyDescent="0.3">
      <c r="A94" s="76"/>
    </row>
    <row r="95" spans="1:1" x14ac:dyDescent="0.3">
      <c r="A95" s="76"/>
    </row>
    <row r="96" spans="1:1" x14ac:dyDescent="0.3">
      <c r="A96" s="76"/>
    </row>
    <row r="97" spans="1:1" x14ac:dyDescent="0.3">
      <c r="A97" s="76"/>
    </row>
    <row r="98" spans="1:1" x14ac:dyDescent="0.3">
      <c r="A98" s="76"/>
    </row>
    <row r="99" spans="1:1" x14ac:dyDescent="0.3">
      <c r="A99" s="76"/>
    </row>
    <row r="100" spans="1:1" x14ac:dyDescent="0.3">
      <c r="A100" s="76"/>
    </row>
    <row r="101" spans="1:1" x14ac:dyDescent="0.3">
      <c r="A101" s="76"/>
    </row>
    <row r="102" spans="1:1" x14ac:dyDescent="0.3">
      <c r="A102" s="76"/>
    </row>
    <row r="103" spans="1:1" x14ac:dyDescent="0.3">
      <c r="A103" s="76"/>
    </row>
    <row r="104" spans="1:1" x14ac:dyDescent="0.3">
      <c r="A104" s="76"/>
    </row>
    <row r="105" spans="1:1" x14ac:dyDescent="0.3">
      <c r="A105" s="76"/>
    </row>
    <row r="106" spans="1:1" x14ac:dyDescent="0.3">
      <c r="A106" s="76"/>
    </row>
  </sheetData>
  <mergeCells count="53">
    <mergeCell ref="B13:B14"/>
    <mergeCell ref="B9:B12"/>
    <mergeCell ref="B7:B8"/>
    <mergeCell ref="A1:J1"/>
    <mergeCell ref="B2:J2"/>
    <mergeCell ref="C6:H6"/>
    <mergeCell ref="C7:H7"/>
    <mergeCell ref="C9:H9"/>
    <mergeCell ref="C8:H8"/>
    <mergeCell ref="B15:B18"/>
    <mergeCell ref="C27:H27"/>
    <mergeCell ref="B47:N47"/>
    <mergeCell ref="B48:N48"/>
    <mergeCell ref="C15:H15"/>
    <mergeCell ref="C19:H19"/>
    <mergeCell ref="B23:H23"/>
    <mergeCell ref="C26:H26"/>
    <mergeCell ref="C28:H28"/>
    <mergeCell ref="C29:H29"/>
    <mergeCell ref="C30:H30"/>
    <mergeCell ref="C31:H31"/>
    <mergeCell ref="B50:N50"/>
    <mergeCell ref="B51:N51"/>
    <mergeCell ref="C20:H20"/>
    <mergeCell ref="B19:B22"/>
    <mergeCell ref="I19:I22"/>
    <mergeCell ref="C14:H14"/>
    <mergeCell ref="J19:J22"/>
    <mergeCell ref="C10:H10"/>
    <mergeCell ref="C11:H11"/>
    <mergeCell ref="C12:H12"/>
    <mergeCell ref="C16:H16"/>
    <mergeCell ref="C17:H17"/>
    <mergeCell ref="C18:H18"/>
    <mergeCell ref="C13:H13"/>
    <mergeCell ref="B44:H44"/>
    <mergeCell ref="C32:H32"/>
    <mergeCell ref="C33:H33"/>
    <mergeCell ref="B36:B39"/>
    <mergeCell ref="C36:H36"/>
    <mergeCell ref="C37:H37"/>
    <mergeCell ref="C38:H38"/>
    <mergeCell ref="C39:H39"/>
    <mergeCell ref="B40:B43"/>
    <mergeCell ref="C40:H40"/>
    <mergeCell ref="I40:I43"/>
    <mergeCell ref="J40:J43"/>
    <mergeCell ref="C41:H41"/>
    <mergeCell ref="B27:B28"/>
    <mergeCell ref="B29:B32"/>
    <mergeCell ref="B33:B35"/>
    <mergeCell ref="I33:I35"/>
    <mergeCell ref="J33:J35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5"/>
  <sheetViews>
    <sheetView zoomScale="110" zoomScaleNormal="110" workbookViewId="0">
      <selection sqref="A1:J1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6.375" style="76" customWidth="1"/>
    <col min="4" max="8" width="8.625" style="76" customWidth="1"/>
    <col min="9" max="9" width="10.75" style="76" customWidth="1"/>
    <col min="10" max="10" width="11.375" style="76" customWidth="1"/>
    <col min="11" max="12" width="8.875" style="76" customWidth="1"/>
    <col min="13" max="14" width="9.625" style="76" customWidth="1"/>
    <col min="15" max="15" width="7.25" style="76" customWidth="1"/>
    <col min="16" max="16384" width="9" style="76"/>
  </cols>
  <sheetData>
    <row r="1" spans="1:14" ht="21" customHeight="1" x14ac:dyDescent="0.3">
      <c r="A1" s="308" t="s">
        <v>529</v>
      </c>
      <c r="B1" s="308"/>
      <c r="C1" s="308"/>
      <c r="D1" s="308"/>
      <c r="E1" s="308"/>
      <c r="F1" s="308"/>
      <c r="G1" s="308"/>
      <c r="H1" s="308"/>
      <c r="I1" s="308"/>
      <c r="J1" s="308"/>
      <c r="K1" s="79"/>
      <c r="L1" s="79"/>
      <c r="M1" s="79"/>
      <c r="N1" s="79"/>
    </row>
    <row r="2" spans="1:14" x14ac:dyDescent="0.3">
      <c r="A2" s="205"/>
      <c r="B2" s="265" t="s">
        <v>530</v>
      </c>
      <c r="C2" s="265"/>
      <c r="D2" s="265"/>
      <c r="E2" s="265"/>
      <c r="F2" s="265"/>
      <c r="G2" s="265"/>
      <c r="H2" s="265"/>
      <c r="I2" s="265"/>
      <c r="J2" s="265"/>
      <c r="K2" s="167"/>
      <c r="L2" s="167"/>
      <c r="M2" s="167"/>
      <c r="N2" s="167"/>
    </row>
    <row r="3" spans="1:14" s="84" customFormat="1" x14ac:dyDescent="0.3">
      <c r="A3" s="80" t="s">
        <v>11</v>
      </c>
      <c r="B3" s="81"/>
      <c r="C3" s="81"/>
      <c r="D3" s="81"/>
      <c r="E3" s="81"/>
      <c r="F3" s="81"/>
      <c r="G3" s="81"/>
      <c r="H3" s="82"/>
      <c r="I3" s="83"/>
      <c r="J3" s="83"/>
    </row>
    <row r="4" spans="1:14" x14ac:dyDescent="0.3">
      <c r="A4" s="85" t="s">
        <v>16</v>
      </c>
      <c r="B4" s="86"/>
      <c r="C4" s="86"/>
      <c r="D4" s="86"/>
      <c r="E4" s="86"/>
      <c r="F4" s="86"/>
      <c r="G4" s="86"/>
      <c r="H4" s="86"/>
    </row>
    <row r="5" spans="1:14" x14ac:dyDescent="0.3">
      <c r="A5" s="85"/>
      <c r="B5" s="87" t="s">
        <v>133</v>
      </c>
      <c r="C5" s="87"/>
      <c r="D5" s="87"/>
      <c r="E5" s="87"/>
      <c r="F5" s="87"/>
      <c r="G5" s="87"/>
      <c r="H5" s="86"/>
    </row>
    <row r="6" spans="1:14" ht="40.5" customHeight="1" x14ac:dyDescent="0.3">
      <c r="A6" s="85"/>
      <c r="B6" s="206" t="s">
        <v>20</v>
      </c>
      <c r="C6" s="266" t="s">
        <v>314</v>
      </c>
      <c r="D6" s="267"/>
      <c r="E6" s="267"/>
      <c r="F6" s="267"/>
      <c r="G6" s="267"/>
      <c r="H6" s="268"/>
      <c r="I6" s="121" t="s">
        <v>9</v>
      </c>
      <c r="J6" s="121" t="s">
        <v>10</v>
      </c>
    </row>
    <row r="7" spans="1:14" x14ac:dyDescent="0.3">
      <c r="A7" s="85"/>
      <c r="B7" s="269">
        <v>1</v>
      </c>
      <c r="C7" s="288" t="s">
        <v>514</v>
      </c>
      <c r="D7" s="288"/>
      <c r="E7" s="288"/>
      <c r="F7" s="288"/>
      <c r="G7" s="288"/>
      <c r="H7" s="288"/>
      <c r="I7" s="41">
        <v>0.5</v>
      </c>
      <c r="J7" s="89"/>
    </row>
    <row r="8" spans="1:14" ht="39.75" customHeight="1" x14ac:dyDescent="0.3">
      <c r="A8" s="85"/>
      <c r="B8" s="272"/>
      <c r="C8" s="288" t="s">
        <v>515</v>
      </c>
      <c r="D8" s="288"/>
      <c r="E8" s="288"/>
      <c r="F8" s="288"/>
      <c r="G8" s="288"/>
      <c r="H8" s="288"/>
      <c r="I8" s="41">
        <v>0.5</v>
      </c>
      <c r="J8" s="89"/>
    </row>
    <row r="9" spans="1:14" ht="45" customHeight="1" x14ac:dyDescent="0.3">
      <c r="A9" s="85"/>
      <c r="B9" s="269">
        <v>2</v>
      </c>
      <c r="C9" s="288" t="s">
        <v>531</v>
      </c>
      <c r="D9" s="288"/>
      <c r="E9" s="288"/>
      <c r="F9" s="288"/>
      <c r="G9" s="288"/>
      <c r="H9" s="288"/>
      <c r="I9" s="41">
        <v>0.5</v>
      </c>
      <c r="J9" s="89"/>
    </row>
    <row r="10" spans="1:14" ht="42.75" customHeight="1" x14ac:dyDescent="0.3">
      <c r="A10" s="85"/>
      <c r="B10" s="271"/>
      <c r="C10" s="288" t="s">
        <v>532</v>
      </c>
      <c r="D10" s="288"/>
      <c r="E10" s="288"/>
      <c r="F10" s="288"/>
      <c r="G10" s="288"/>
      <c r="H10" s="288"/>
      <c r="I10" s="41">
        <v>0.25</v>
      </c>
      <c r="J10" s="89"/>
    </row>
    <row r="11" spans="1:14" ht="82.5" customHeight="1" x14ac:dyDescent="0.3">
      <c r="A11" s="85"/>
      <c r="B11" s="271"/>
      <c r="C11" s="288" t="s">
        <v>533</v>
      </c>
      <c r="D11" s="288"/>
      <c r="E11" s="288"/>
      <c r="F11" s="288"/>
      <c r="G11" s="288"/>
      <c r="H11" s="288"/>
      <c r="I11" s="41">
        <v>0.25</v>
      </c>
      <c r="J11" s="89"/>
    </row>
    <row r="12" spans="1:14" ht="41.25" customHeight="1" x14ac:dyDescent="0.3">
      <c r="A12" s="85"/>
      <c r="B12" s="269">
        <v>3</v>
      </c>
      <c r="C12" s="283" t="s">
        <v>534</v>
      </c>
      <c r="D12" s="284"/>
      <c r="E12" s="284"/>
      <c r="F12" s="284"/>
      <c r="G12" s="284"/>
      <c r="H12" s="285"/>
      <c r="I12" s="41">
        <v>0.5</v>
      </c>
      <c r="J12" s="89"/>
    </row>
    <row r="13" spans="1:14" x14ac:dyDescent="0.3">
      <c r="A13" s="85"/>
      <c r="B13" s="272"/>
      <c r="C13" s="283" t="s">
        <v>535</v>
      </c>
      <c r="D13" s="284"/>
      <c r="E13" s="284"/>
      <c r="F13" s="284"/>
      <c r="G13" s="284"/>
      <c r="H13" s="285"/>
      <c r="I13" s="41">
        <v>0.5</v>
      </c>
      <c r="J13" s="89"/>
    </row>
    <row r="14" spans="1:14" ht="41.25" customHeight="1" x14ac:dyDescent="0.3">
      <c r="A14" s="85"/>
      <c r="B14" s="269">
        <v>4</v>
      </c>
      <c r="C14" s="283" t="s">
        <v>536</v>
      </c>
      <c r="D14" s="284"/>
      <c r="E14" s="284"/>
      <c r="F14" s="284"/>
      <c r="G14" s="284"/>
      <c r="H14" s="285"/>
      <c r="I14" s="41">
        <v>0.25</v>
      </c>
      <c r="J14" s="89"/>
    </row>
    <row r="15" spans="1:14" ht="42" customHeight="1" x14ac:dyDescent="0.3">
      <c r="A15" s="85"/>
      <c r="B15" s="271"/>
      <c r="C15" s="283" t="s">
        <v>537</v>
      </c>
      <c r="D15" s="284"/>
      <c r="E15" s="284"/>
      <c r="F15" s="284"/>
      <c r="G15" s="284"/>
      <c r="H15" s="285"/>
      <c r="I15" s="41">
        <v>0.25</v>
      </c>
      <c r="J15" s="89"/>
    </row>
    <row r="16" spans="1:14" x14ac:dyDescent="0.3">
      <c r="A16" s="85"/>
      <c r="B16" s="271"/>
      <c r="C16" s="283" t="s">
        <v>538</v>
      </c>
      <c r="D16" s="284"/>
      <c r="E16" s="284"/>
      <c r="F16" s="284"/>
      <c r="G16" s="284"/>
      <c r="H16" s="285"/>
      <c r="I16" s="41">
        <v>0.25</v>
      </c>
      <c r="J16" s="89"/>
    </row>
    <row r="17" spans="1:14" x14ac:dyDescent="0.3">
      <c r="A17" s="85"/>
      <c r="B17" s="272"/>
      <c r="C17" s="283" t="s">
        <v>508</v>
      </c>
      <c r="D17" s="284"/>
      <c r="E17" s="284"/>
      <c r="F17" s="284"/>
      <c r="G17" s="284"/>
      <c r="H17" s="285"/>
      <c r="I17" s="41">
        <v>0.25</v>
      </c>
      <c r="J17" s="89"/>
    </row>
    <row r="18" spans="1:14" ht="40.5" customHeight="1" x14ac:dyDescent="0.3">
      <c r="A18" s="85"/>
      <c r="B18" s="269">
        <v>5</v>
      </c>
      <c r="C18" s="276" t="s">
        <v>539</v>
      </c>
      <c r="D18" s="277"/>
      <c r="E18" s="277"/>
      <c r="F18" s="277"/>
      <c r="G18" s="277"/>
      <c r="H18" s="278"/>
      <c r="I18" s="269">
        <v>1</v>
      </c>
      <c r="J18" s="273"/>
    </row>
    <row r="19" spans="1:14" x14ac:dyDescent="0.3">
      <c r="A19" s="85"/>
      <c r="B19" s="271"/>
      <c r="C19" s="309" t="s">
        <v>415</v>
      </c>
      <c r="D19" s="343"/>
      <c r="E19" s="343"/>
      <c r="F19" s="343"/>
      <c r="G19" s="343"/>
      <c r="H19" s="344"/>
      <c r="I19" s="271"/>
      <c r="J19" s="274"/>
    </row>
    <row r="20" spans="1:14" x14ac:dyDescent="0.3">
      <c r="A20" s="85"/>
      <c r="B20" s="271"/>
      <c r="C20" s="368" t="s">
        <v>502</v>
      </c>
      <c r="D20" s="239">
        <v>0.2</v>
      </c>
      <c r="E20" s="239">
        <v>0.4</v>
      </c>
      <c r="F20" s="239">
        <v>0.6</v>
      </c>
      <c r="G20" s="239">
        <v>0.8</v>
      </c>
      <c r="H20" s="239">
        <v>1</v>
      </c>
      <c r="I20" s="270"/>
      <c r="J20" s="274"/>
    </row>
    <row r="21" spans="1:14" x14ac:dyDescent="0.3">
      <c r="A21" s="85"/>
      <c r="B21" s="272"/>
      <c r="C21" s="368" t="s">
        <v>24</v>
      </c>
      <c r="D21" s="239" t="s">
        <v>540</v>
      </c>
      <c r="E21" s="239">
        <v>62.5</v>
      </c>
      <c r="F21" s="239">
        <v>63</v>
      </c>
      <c r="G21" s="239">
        <v>63.5</v>
      </c>
      <c r="H21" s="239">
        <v>64</v>
      </c>
      <c r="I21" s="282"/>
      <c r="J21" s="275"/>
    </row>
    <row r="22" spans="1:14" x14ac:dyDescent="0.3">
      <c r="A22" s="85"/>
      <c r="B22" s="289" t="s">
        <v>8</v>
      </c>
      <c r="C22" s="289"/>
      <c r="D22" s="289"/>
      <c r="E22" s="289"/>
      <c r="F22" s="289"/>
      <c r="G22" s="289"/>
      <c r="H22" s="289"/>
      <c r="I22" s="203">
        <f>SUM(I7:I18)</f>
        <v>5</v>
      </c>
      <c r="J22" s="214">
        <f>SUM(J7:J18)</f>
        <v>0</v>
      </c>
    </row>
    <row r="23" spans="1:14" ht="15.75" customHeight="1" x14ac:dyDescent="0.3">
      <c r="B23" s="108"/>
      <c r="C23" s="108"/>
      <c r="D23" s="108"/>
      <c r="E23" s="108"/>
      <c r="F23" s="108"/>
      <c r="G23" s="108"/>
      <c r="H23" s="109"/>
      <c r="I23" s="109"/>
      <c r="J23" s="109"/>
      <c r="K23" s="109"/>
      <c r="L23" s="109"/>
      <c r="M23" s="109"/>
      <c r="N23" s="110"/>
    </row>
    <row r="24" spans="1:14" x14ac:dyDescent="0.3">
      <c r="A24" s="85"/>
      <c r="B24" s="87" t="s">
        <v>134</v>
      </c>
      <c r="C24" s="87"/>
      <c r="D24" s="87"/>
      <c r="E24" s="87"/>
      <c r="F24" s="87"/>
      <c r="G24" s="87"/>
      <c r="H24" s="86"/>
    </row>
    <row r="25" spans="1:14" ht="39.75" customHeight="1" x14ac:dyDescent="0.3">
      <c r="A25" s="85"/>
      <c r="B25" s="225" t="s">
        <v>20</v>
      </c>
      <c r="C25" s="323" t="s">
        <v>315</v>
      </c>
      <c r="D25" s="323"/>
      <c r="E25" s="323"/>
      <c r="F25" s="323"/>
      <c r="G25" s="323"/>
      <c r="H25" s="323"/>
      <c r="I25" s="121" t="s">
        <v>9</v>
      </c>
      <c r="J25" s="121" t="s">
        <v>10</v>
      </c>
    </row>
    <row r="26" spans="1:14" x14ac:dyDescent="0.3">
      <c r="A26" s="85"/>
      <c r="B26" s="280">
        <v>1</v>
      </c>
      <c r="C26" s="288" t="s">
        <v>516</v>
      </c>
      <c r="D26" s="288"/>
      <c r="E26" s="288"/>
      <c r="F26" s="288"/>
      <c r="G26" s="288"/>
      <c r="H26" s="288"/>
      <c r="I26" s="223">
        <v>0.25</v>
      </c>
      <c r="J26" s="223"/>
    </row>
    <row r="27" spans="1:14" ht="40.5" customHeight="1" x14ac:dyDescent="0.3">
      <c r="A27" s="85"/>
      <c r="B27" s="280"/>
      <c r="C27" s="288" t="s">
        <v>517</v>
      </c>
      <c r="D27" s="288"/>
      <c r="E27" s="288"/>
      <c r="F27" s="288"/>
      <c r="G27" s="288"/>
      <c r="H27" s="288"/>
      <c r="I27" s="223">
        <v>0.25</v>
      </c>
      <c r="J27" s="223"/>
    </row>
    <row r="28" spans="1:14" x14ac:dyDescent="0.3">
      <c r="A28" s="85"/>
      <c r="B28" s="280"/>
      <c r="C28" s="288" t="s">
        <v>541</v>
      </c>
      <c r="D28" s="288"/>
      <c r="E28" s="288"/>
      <c r="F28" s="288"/>
      <c r="G28" s="288"/>
      <c r="H28" s="288"/>
      <c r="I28" s="223">
        <v>0.5</v>
      </c>
      <c r="J28" s="223"/>
    </row>
    <row r="29" spans="1:14" ht="42.75" customHeight="1" x14ac:dyDescent="0.3">
      <c r="A29" s="85"/>
      <c r="B29" s="280">
        <v>2</v>
      </c>
      <c r="C29" s="288" t="s">
        <v>542</v>
      </c>
      <c r="D29" s="288"/>
      <c r="E29" s="288"/>
      <c r="F29" s="288"/>
      <c r="G29" s="288"/>
      <c r="H29" s="288"/>
      <c r="I29" s="223">
        <v>0.5</v>
      </c>
      <c r="J29" s="223"/>
    </row>
    <row r="30" spans="1:14" x14ac:dyDescent="0.3">
      <c r="A30" s="85"/>
      <c r="B30" s="280"/>
      <c r="C30" s="288" t="s">
        <v>543</v>
      </c>
      <c r="D30" s="288"/>
      <c r="E30" s="288"/>
      <c r="F30" s="288"/>
      <c r="G30" s="288"/>
      <c r="H30" s="288"/>
      <c r="I30" s="223">
        <v>0.25</v>
      </c>
      <c r="J30" s="223"/>
    </row>
    <row r="31" spans="1:14" ht="43.5" customHeight="1" x14ac:dyDescent="0.3">
      <c r="A31" s="85"/>
      <c r="B31" s="280"/>
      <c r="C31" s="288" t="s">
        <v>544</v>
      </c>
      <c r="D31" s="288"/>
      <c r="E31" s="288"/>
      <c r="F31" s="288"/>
      <c r="G31" s="288"/>
      <c r="H31" s="288"/>
      <c r="I31" s="223">
        <v>0.25</v>
      </c>
      <c r="J31" s="223"/>
    </row>
    <row r="32" spans="1:14" x14ac:dyDescent="0.3">
      <c r="A32" s="85"/>
      <c r="B32" s="271">
        <v>3</v>
      </c>
      <c r="C32" s="301" t="s">
        <v>545</v>
      </c>
      <c r="D32" s="290"/>
      <c r="E32" s="290"/>
      <c r="F32" s="290"/>
      <c r="G32" s="290"/>
      <c r="H32" s="302"/>
      <c r="I32" s="271">
        <v>1</v>
      </c>
      <c r="J32" s="274"/>
    </row>
    <row r="33" spans="1:15" x14ac:dyDescent="0.3">
      <c r="A33" s="85"/>
      <c r="B33" s="292"/>
      <c r="C33" s="239" t="s">
        <v>502</v>
      </c>
      <c r="D33" s="239">
        <v>0.2</v>
      </c>
      <c r="E33" s="239">
        <v>0.4</v>
      </c>
      <c r="F33" s="239">
        <v>0.6</v>
      </c>
      <c r="G33" s="239">
        <v>0.8</v>
      </c>
      <c r="H33" s="239">
        <v>1</v>
      </c>
      <c r="I33" s="270"/>
      <c r="J33" s="274"/>
    </row>
    <row r="34" spans="1:15" x14ac:dyDescent="0.3">
      <c r="A34" s="85"/>
      <c r="B34" s="321"/>
      <c r="C34" s="239" t="s">
        <v>524</v>
      </c>
      <c r="D34" s="239">
        <v>4</v>
      </c>
      <c r="E34" s="239">
        <v>5</v>
      </c>
      <c r="F34" s="239">
        <v>6</v>
      </c>
      <c r="G34" s="239">
        <v>7</v>
      </c>
      <c r="H34" s="239">
        <v>8</v>
      </c>
      <c r="I34" s="282"/>
      <c r="J34" s="275"/>
    </row>
    <row r="35" spans="1:15" ht="41.25" customHeight="1" x14ac:dyDescent="0.3">
      <c r="A35" s="85"/>
      <c r="B35" s="269">
        <v>4</v>
      </c>
      <c r="C35" s="305" t="s">
        <v>546</v>
      </c>
      <c r="D35" s="306"/>
      <c r="E35" s="306"/>
      <c r="F35" s="306"/>
      <c r="G35" s="306"/>
      <c r="H35" s="307"/>
      <c r="I35" s="41">
        <v>0.25</v>
      </c>
      <c r="J35" s="41"/>
    </row>
    <row r="36" spans="1:15" ht="45.75" customHeight="1" x14ac:dyDescent="0.3">
      <c r="A36" s="85"/>
      <c r="B36" s="271"/>
      <c r="C36" s="283" t="s">
        <v>547</v>
      </c>
      <c r="D36" s="284"/>
      <c r="E36" s="284"/>
      <c r="F36" s="284"/>
      <c r="G36" s="284"/>
      <c r="H36" s="285"/>
      <c r="I36" s="41">
        <v>0.25</v>
      </c>
      <c r="J36" s="41"/>
    </row>
    <row r="37" spans="1:15" x14ac:dyDescent="0.3">
      <c r="A37" s="85"/>
      <c r="B37" s="271"/>
      <c r="C37" s="283" t="s">
        <v>548</v>
      </c>
      <c r="D37" s="284"/>
      <c r="E37" s="284"/>
      <c r="F37" s="284"/>
      <c r="G37" s="284"/>
      <c r="H37" s="285"/>
      <c r="I37" s="41">
        <v>0.25</v>
      </c>
      <c r="J37" s="41"/>
    </row>
    <row r="38" spans="1:15" x14ac:dyDescent="0.3">
      <c r="A38" s="85"/>
      <c r="B38" s="272"/>
      <c r="C38" s="283" t="s">
        <v>527</v>
      </c>
      <c r="D38" s="284"/>
      <c r="E38" s="284"/>
      <c r="F38" s="284"/>
      <c r="G38" s="284"/>
      <c r="H38" s="285"/>
      <c r="I38" s="41">
        <v>0.25</v>
      </c>
      <c r="J38" s="41"/>
    </row>
    <row r="39" spans="1:15" x14ac:dyDescent="0.3">
      <c r="A39" s="85"/>
      <c r="B39" s="269">
        <v>5</v>
      </c>
      <c r="C39" s="276" t="s">
        <v>504</v>
      </c>
      <c r="D39" s="277"/>
      <c r="E39" s="277"/>
      <c r="F39" s="277"/>
      <c r="G39" s="277"/>
      <c r="H39" s="278"/>
      <c r="I39" s="269">
        <v>1</v>
      </c>
      <c r="J39" s="269"/>
    </row>
    <row r="40" spans="1:15" x14ac:dyDescent="0.3">
      <c r="A40" s="85"/>
      <c r="B40" s="271"/>
      <c r="C40" s="342" t="s">
        <v>415</v>
      </c>
      <c r="D40" s="343"/>
      <c r="E40" s="343"/>
      <c r="F40" s="343"/>
      <c r="G40" s="343"/>
      <c r="H40" s="344"/>
      <c r="I40" s="271"/>
      <c r="J40" s="271"/>
    </row>
    <row r="41" spans="1:15" x14ac:dyDescent="0.3">
      <c r="A41" s="85"/>
      <c r="B41" s="292"/>
      <c r="C41" s="239" t="s">
        <v>502</v>
      </c>
      <c r="D41" s="239">
        <v>0.2</v>
      </c>
      <c r="E41" s="239">
        <v>0.4</v>
      </c>
      <c r="F41" s="239">
        <v>0.6</v>
      </c>
      <c r="G41" s="239">
        <v>0.8</v>
      </c>
      <c r="H41" s="239">
        <v>1</v>
      </c>
      <c r="I41" s="270"/>
      <c r="J41" s="270"/>
    </row>
    <row r="42" spans="1:15" x14ac:dyDescent="0.3">
      <c r="A42" s="85"/>
      <c r="B42" s="321"/>
      <c r="C42" s="239" t="s">
        <v>24</v>
      </c>
      <c r="D42" s="239">
        <v>64</v>
      </c>
      <c r="E42" s="239">
        <v>64.5</v>
      </c>
      <c r="F42" s="239">
        <v>65</v>
      </c>
      <c r="G42" s="239">
        <v>65.5</v>
      </c>
      <c r="H42" s="239">
        <v>66</v>
      </c>
      <c r="I42" s="282"/>
      <c r="J42" s="282"/>
    </row>
    <row r="43" spans="1:15" x14ac:dyDescent="0.3">
      <c r="A43" s="85"/>
      <c r="B43" s="289" t="s">
        <v>8</v>
      </c>
      <c r="C43" s="289"/>
      <c r="D43" s="289"/>
      <c r="E43" s="289"/>
      <c r="F43" s="289"/>
      <c r="G43" s="289"/>
      <c r="H43" s="289"/>
      <c r="I43" s="203">
        <f>SUM(I26:I39)</f>
        <v>5</v>
      </c>
      <c r="J43" s="214">
        <f>SUM(J26:J39)</f>
        <v>0</v>
      </c>
    </row>
    <row r="44" spans="1:15" x14ac:dyDescent="0.3">
      <c r="A44" s="85"/>
      <c r="B44" s="87"/>
      <c r="C44" s="87"/>
      <c r="D44" s="87"/>
      <c r="E44" s="87"/>
      <c r="F44" s="87"/>
      <c r="G44" s="87"/>
      <c r="H44" s="86"/>
    </row>
    <row r="45" spans="1:15" x14ac:dyDescent="0.3">
      <c r="A45" s="84" t="s">
        <v>22</v>
      </c>
      <c r="B45" s="86"/>
      <c r="C45" s="86"/>
      <c r="D45" s="86"/>
      <c r="E45" s="86"/>
      <c r="F45" s="86"/>
      <c r="G45" s="86"/>
      <c r="H45" s="86"/>
      <c r="I45" s="84"/>
      <c r="J45" s="84"/>
      <c r="K45" s="84"/>
    </row>
    <row r="46" spans="1:15" ht="21" customHeight="1" x14ac:dyDescent="0.3">
      <c r="A46" s="76"/>
      <c r="B46" s="290" t="s">
        <v>4</v>
      </c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91"/>
    </row>
    <row r="47" spans="1:15" ht="21" customHeight="1" x14ac:dyDescent="0.3">
      <c r="A47" s="76"/>
      <c r="B47" s="290" t="s">
        <v>4</v>
      </c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91"/>
    </row>
    <row r="48" spans="1:15" x14ac:dyDescent="0.3">
      <c r="A48" s="84" t="s">
        <v>23</v>
      </c>
      <c r="B48" s="86"/>
      <c r="C48" s="86"/>
      <c r="D48" s="86"/>
      <c r="E48" s="86"/>
      <c r="F48" s="86"/>
      <c r="G48" s="86"/>
      <c r="H48" s="86"/>
      <c r="I48" s="84"/>
      <c r="J48" s="84"/>
      <c r="K48" s="84"/>
    </row>
    <row r="49" spans="1:15" ht="21" customHeight="1" x14ac:dyDescent="0.3">
      <c r="A49" s="76"/>
      <c r="B49" s="290" t="s">
        <v>4</v>
      </c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91"/>
    </row>
    <row r="50" spans="1:15" ht="21" customHeight="1" x14ac:dyDescent="0.3">
      <c r="A50" s="76"/>
      <c r="B50" s="290" t="s">
        <v>4</v>
      </c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91"/>
    </row>
    <row r="51" spans="1:15" x14ac:dyDescent="0.3">
      <c r="A51" s="84" t="s">
        <v>239</v>
      </c>
      <c r="B51" s="86"/>
      <c r="C51" s="86"/>
      <c r="D51" s="86"/>
      <c r="E51" s="86"/>
      <c r="F51" s="86"/>
      <c r="G51" s="86"/>
      <c r="H51" s="86"/>
      <c r="I51" s="84"/>
      <c r="J51" s="84"/>
      <c r="K51" s="84"/>
    </row>
    <row r="52" spans="1:15" x14ac:dyDescent="0.3">
      <c r="A52" s="76"/>
      <c r="B52" s="84" t="s">
        <v>0</v>
      </c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</row>
    <row r="53" spans="1:15" x14ac:dyDescent="0.3">
      <c r="A53" s="76"/>
      <c r="B53" s="85" t="s">
        <v>1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</row>
    <row r="54" spans="1:15" x14ac:dyDescent="0.3">
      <c r="A54" s="76"/>
      <c r="B54" s="85" t="s">
        <v>2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 x14ac:dyDescent="0.3">
      <c r="A55" s="76"/>
    </row>
    <row r="56" spans="1:15" x14ac:dyDescent="0.3">
      <c r="A56" s="76"/>
    </row>
    <row r="57" spans="1:15" x14ac:dyDescent="0.3">
      <c r="A57" s="76"/>
    </row>
    <row r="58" spans="1:15" x14ac:dyDescent="0.3">
      <c r="A58" s="76"/>
    </row>
    <row r="59" spans="1:15" x14ac:dyDescent="0.3">
      <c r="A59" s="76"/>
    </row>
    <row r="60" spans="1:15" x14ac:dyDescent="0.3">
      <c r="A60" s="76"/>
    </row>
    <row r="61" spans="1:15" x14ac:dyDescent="0.3">
      <c r="A61" s="76"/>
    </row>
    <row r="62" spans="1:15" x14ac:dyDescent="0.3">
      <c r="A62" s="76"/>
    </row>
    <row r="63" spans="1:15" x14ac:dyDescent="0.3">
      <c r="A63" s="76"/>
    </row>
    <row r="64" spans="1:15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  <row r="75" spans="1:1" x14ac:dyDescent="0.3">
      <c r="A75" s="76"/>
    </row>
    <row r="76" spans="1:1" x14ac:dyDescent="0.3">
      <c r="A76" s="76"/>
    </row>
    <row r="77" spans="1:1" x14ac:dyDescent="0.3">
      <c r="A77" s="76"/>
    </row>
    <row r="78" spans="1:1" x14ac:dyDescent="0.3">
      <c r="A78" s="76"/>
    </row>
    <row r="79" spans="1:1" x14ac:dyDescent="0.3">
      <c r="A79" s="76"/>
    </row>
    <row r="80" spans="1:1" x14ac:dyDescent="0.3">
      <c r="A80" s="76"/>
    </row>
    <row r="81" spans="1:1" x14ac:dyDescent="0.3">
      <c r="A81" s="76"/>
    </row>
    <row r="82" spans="1:1" x14ac:dyDescent="0.3">
      <c r="A82" s="76"/>
    </row>
    <row r="83" spans="1:1" x14ac:dyDescent="0.3">
      <c r="A83" s="76"/>
    </row>
    <row r="84" spans="1:1" x14ac:dyDescent="0.3">
      <c r="A84" s="76"/>
    </row>
    <row r="85" spans="1:1" x14ac:dyDescent="0.3">
      <c r="A85" s="76"/>
    </row>
    <row r="86" spans="1:1" x14ac:dyDescent="0.3">
      <c r="A86" s="76"/>
    </row>
    <row r="87" spans="1:1" x14ac:dyDescent="0.3">
      <c r="A87" s="76"/>
    </row>
    <row r="88" spans="1:1" x14ac:dyDescent="0.3">
      <c r="A88" s="76"/>
    </row>
    <row r="89" spans="1:1" x14ac:dyDescent="0.3">
      <c r="A89" s="76"/>
    </row>
    <row r="90" spans="1:1" x14ac:dyDescent="0.3">
      <c r="A90" s="76"/>
    </row>
    <row r="91" spans="1:1" x14ac:dyDescent="0.3">
      <c r="A91" s="76"/>
    </row>
    <row r="92" spans="1:1" x14ac:dyDescent="0.3">
      <c r="A92" s="76"/>
    </row>
    <row r="93" spans="1:1" x14ac:dyDescent="0.3">
      <c r="A93" s="76"/>
    </row>
    <row r="94" spans="1:1" x14ac:dyDescent="0.3">
      <c r="A94" s="76"/>
    </row>
    <row r="95" spans="1:1" x14ac:dyDescent="0.3">
      <c r="A95" s="76"/>
    </row>
    <row r="96" spans="1:1" x14ac:dyDescent="0.3">
      <c r="A96" s="76"/>
    </row>
    <row r="97" spans="1:1" x14ac:dyDescent="0.3">
      <c r="A97" s="76"/>
    </row>
    <row r="98" spans="1:1" x14ac:dyDescent="0.3">
      <c r="A98" s="76"/>
    </row>
    <row r="99" spans="1:1" x14ac:dyDescent="0.3">
      <c r="A99" s="76"/>
    </row>
    <row r="100" spans="1:1" x14ac:dyDescent="0.3">
      <c r="A100" s="76"/>
    </row>
    <row r="101" spans="1:1" x14ac:dyDescent="0.3">
      <c r="A101" s="76"/>
    </row>
    <row r="102" spans="1:1" x14ac:dyDescent="0.3">
      <c r="A102" s="76"/>
    </row>
    <row r="103" spans="1:1" x14ac:dyDescent="0.3">
      <c r="A103" s="76"/>
    </row>
    <row r="104" spans="1:1" x14ac:dyDescent="0.3">
      <c r="A104" s="76"/>
    </row>
    <row r="105" spans="1:1" x14ac:dyDescent="0.3">
      <c r="A105" s="76"/>
    </row>
  </sheetData>
  <mergeCells count="52">
    <mergeCell ref="B12:B13"/>
    <mergeCell ref="C12:H12"/>
    <mergeCell ref="C13:H13"/>
    <mergeCell ref="A1:J1"/>
    <mergeCell ref="B2:J2"/>
    <mergeCell ref="C6:H6"/>
    <mergeCell ref="B7:B8"/>
    <mergeCell ref="C7:H7"/>
    <mergeCell ref="C8:H8"/>
    <mergeCell ref="B9:B11"/>
    <mergeCell ref="C9:H9"/>
    <mergeCell ref="C10:H10"/>
    <mergeCell ref="C11:H11"/>
    <mergeCell ref="B26:B28"/>
    <mergeCell ref="C26:H26"/>
    <mergeCell ref="C28:H28"/>
    <mergeCell ref="B14:B17"/>
    <mergeCell ref="C14:H14"/>
    <mergeCell ref="C15:H15"/>
    <mergeCell ref="C16:H16"/>
    <mergeCell ref="C17:H17"/>
    <mergeCell ref="B18:B21"/>
    <mergeCell ref="C18:H18"/>
    <mergeCell ref="C27:H27"/>
    <mergeCell ref="I18:I21"/>
    <mergeCell ref="J18:J21"/>
    <mergeCell ref="C19:H19"/>
    <mergeCell ref="B22:H22"/>
    <mergeCell ref="C25:H25"/>
    <mergeCell ref="B29:B31"/>
    <mergeCell ref="C29:H29"/>
    <mergeCell ref="C30:H30"/>
    <mergeCell ref="C31:H31"/>
    <mergeCell ref="I32:I34"/>
    <mergeCell ref="J32:J34"/>
    <mergeCell ref="B35:B38"/>
    <mergeCell ref="C35:H35"/>
    <mergeCell ref="C36:H36"/>
    <mergeCell ref="C37:H37"/>
    <mergeCell ref="C38:H38"/>
    <mergeCell ref="B32:B34"/>
    <mergeCell ref="C32:H32"/>
    <mergeCell ref="B46:N46"/>
    <mergeCell ref="B47:N47"/>
    <mergeCell ref="B49:N49"/>
    <mergeCell ref="B50:N50"/>
    <mergeCell ref="B39:B42"/>
    <mergeCell ref="C39:H39"/>
    <mergeCell ref="I39:I42"/>
    <mergeCell ref="J39:J42"/>
    <mergeCell ref="C40:H40"/>
    <mergeCell ref="B43:H43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3"/>
  <sheetViews>
    <sheetView zoomScale="110" zoomScaleNormal="110" workbookViewId="0">
      <selection sqref="A1:K1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7.875" style="76" customWidth="1"/>
    <col min="4" max="4" width="9.75" style="76" customWidth="1"/>
    <col min="5" max="9" width="8.625" style="76" customWidth="1"/>
    <col min="10" max="10" width="10.75" style="76" customWidth="1"/>
    <col min="11" max="11" width="11.375" style="76" customWidth="1"/>
    <col min="12" max="13" width="8.875" style="76" customWidth="1"/>
    <col min="14" max="15" width="9.625" style="76" customWidth="1"/>
    <col min="16" max="16" width="7.25" style="76" customWidth="1"/>
    <col min="17" max="16384" width="9" style="76"/>
  </cols>
  <sheetData>
    <row r="1" spans="1:15" ht="21" customHeight="1" x14ac:dyDescent="0.3">
      <c r="A1" s="308" t="s">
        <v>529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79"/>
      <c r="M1" s="79"/>
      <c r="N1" s="79"/>
      <c r="O1" s="79"/>
    </row>
    <row r="2" spans="1:15" x14ac:dyDescent="0.3">
      <c r="A2" s="215"/>
      <c r="B2" s="265" t="s">
        <v>559</v>
      </c>
      <c r="C2" s="265"/>
      <c r="D2" s="265"/>
      <c r="E2" s="265"/>
      <c r="F2" s="265"/>
      <c r="G2" s="265"/>
      <c r="H2" s="265"/>
      <c r="I2" s="265"/>
      <c r="J2" s="265"/>
      <c r="K2" s="265"/>
      <c r="L2" s="167"/>
      <c r="M2" s="167"/>
      <c r="N2" s="167"/>
      <c r="O2" s="167"/>
    </row>
    <row r="3" spans="1:15" s="84" customFormat="1" x14ac:dyDescent="0.3">
      <c r="A3" s="80" t="s">
        <v>11</v>
      </c>
      <c r="B3" s="81"/>
      <c r="C3" s="81"/>
      <c r="D3" s="81"/>
      <c r="E3" s="81"/>
      <c r="F3" s="81"/>
      <c r="G3" s="81"/>
      <c r="H3" s="81"/>
      <c r="I3" s="82"/>
      <c r="J3" s="83"/>
      <c r="K3" s="83"/>
    </row>
    <row r="4" spans="1:15" x14ac:dyDescent="0.3">
      <c r="A4" s="85" t="s">
        <v>16</v>
      </c>
      <c r="B4" s="86"/>
      <c r="C4" s="86"/>
      <c r="D4" s="86"/>
      <c r="E4" s="86"/>
      <c r="F4" s="86"/>
      <c r="G4" s="86"/>
      <c r="H4" s="86"/>
      <c r="I4" s="86"/>
    </row>
    <row r="5" spans="1:15" x14ac:dyDescent="0.3">
      <c r="A5" s="85"/>
      <c r="B5" s="338" t="s">
        <v>181</v>
      </c>
      <c r="C5" s="328"/>
      <c r="D5" s="328"/>
      <c r="E5" s="328"/>
      <c r="F5" s="328"/>
      <c r="G5" s="328"/>
      <c r="H5" s="328"/>
      <c r="I5" s="328"/>
      <c r="J5" s="328"/>
      <c r="K5" s="328"/>
    </row>
    <row r="6" spans="1:15" ht="40.5" customHeight="1" x14ac:dyDescent="0.3">
      <c r="A6" s="85"/>
      <c r="B6" s="225" t="s">
        <v>20</v>
      </c>
      <c r="C6" s="266" t="s">
        <v>314</v>
      </c>
      <c r="D6" s="267"/>
      <c r="E6" s="267"/>
      <c r="F6" s="267"/>
      <c r="G6" s="267"/>
      <c r="H6" s="267"/>
      <c r="I6" s="268"/>
      <c r="J6" s="121" t="s">
        <v>9</v>
      </c>
      <c r="K6" s="121" t="s">
        <v>10</v>
      </c>
    </row>
    <row r="7" spans="1:15" ht="40.5" customHeight="1" x14ac:dyDescent="0.3">
      <c r="A7" s="85"/>
      <c r="B7" s="217">
        <v>1</v>
      </c>
      <c r="C7" s="283" t="s">
        <v>549</v>
      </c>
      <c r="D7" s="284"/>
      <c r="E7" s="284"/>
      <c r="F7" s="284"/>
      <c r="G7" s="284"/>
      <c r="H7" s="284"/>
      <c r="I7" s="285"/>
      <c r="J7" s="41">
        <v>1</v>
      </c>
      <c r="K7" s="89"/>
    </row>
    <row r="8" spans="1:15" ht="100.5" customHeight="1" x14ac:dyDescent="0.3">
      <c r="A8" s="85"/>
      <c r="B8" s="217">
        <v>2</v>
      </c>
      <c r="C8" s="283" t="s">
        <v>550</v>
      </c>
      <c r="D8" s="284"/>
      <c r="E8" s="284"/>
      <c r="F8" s="284"/>
      <c r="G8" s="284"/>
      <c r="H8" s="284"/>
      <c r="I8" s="285"/>
      <c r="J8" s="41">
        <v>1</v>
      </c>
      <c r="K8" s="89"/>
    </row>
    <row r="9" spans="1:15" ht="63" customHeight="1" x14ac:dyDescent="0.3">
      <c r="A9" s="85"/>
      <c r="B9" s="222">
        <v>3</v>
      </c>
      <c r="C9" s="283" t="s">
        <v>551</v>
      </c>
      <c r="D9" s="284"/>
      <c r="E9" s="284"/>
      <c r="F9" s="284"/>
      <c r="G9" s="284"/>
      <c r="H9" s="284"/>
      <c r="I9" s="285"/>
      <c r="J9" s="41">
        <v>1</v>
      </c>
      <c r="K9" s="89"/>
    </row>
    <row r="10" spans="1:15" ht="44.25" customHeight="1" x14ac:dyDescent="0.3">
      <c r="A10" s="85"/>
      <c r="B10" s="222">
        <v>4</v>
      </c>
      <c r="C10" s="283" t="s">
        <v>553</v>
      </c>
      <c r="D10" s="284"/>
      <c r="E10" s="284"/>
      <c r="F10" s="284"/>
      <c r="G10" s="284"/>
      <c r="H10" s="284"/>
      <c r="I10" s="285"/>
      <c r="J10" s="41">
        <v>1</v>
      </c>
      <c r="K10" s="89"/>
    </row>
    <row r="11" spans="1:15" ht="43.5" customHeight="1" x14ac:dyDescent="0.3">
      <c r="A11" s="85"/>
      <c r="B11" s="222">
        <v>5</v>
      </c>
      <c r="C11" s="283" t="s">
        <v>552</v>
      </c>
      <c r="D11" s="284"/>
      <c r="E11" s="284"/>
      <c r="F11" s="284"/>
      <c r="G11" s="284"/>
      <c r="H11" s="284"/>
      <c r="I11" s="285"/>
      <c r="J11" s="41">
        <v>1</v>
      </c>
      <c r="K11" s="89"/>
    </row>
    <row r="12" spans="1:15" x14ac:dyDescent="0.3">
      <c r="A12" s="85"/>
      <c r="B12" s="289" t="s">
        <v>8</v>
      </c>
      <c r="C12" s="289"/>
      <c r="D12" s="289"/>
      <c r="E12" s="289"/>
      <c r="F12" s="289"/>
      <c r="G12" s="289"/>
      <c r="H12" s="289"/>
      <c r="I12" s="289"/>
      <c r="J12" s="214">
        <f>SUM(J7:J11)</f>
        <v>5</v>
      </c>
      <c r="K12" s="214">
        <f>SUM(K7:K11)</f>
        <v>0</v>
      </c>
    </row>
    <row r="13" spans="1:15" ht="15.75" customHeight="1" x14ac:dyDescent="0.3">
      <c r="B13" s="108"/>
      <c r="C13" s="108"/>
      <c r="D13" s="108"/>
      <c r="E13" s="108"/>
      <c r="F13" s="108"/>
      <c r="G13" s="108"/>
      <c r="H13" s="108"/>
      <c r="I13" s="109"/>
      <c r="J13" s="109"/>
      <c r="K13" s="109"/>
      <c r="L13" s="109"/>
      <c r="M13" s="109"/>
      <c r="N13" s="109"/>
      <c r="O13" s="110"/>
    </row>
    <row r="14" spans="1:15" x14ac:dyDescent="0.3">
      <c r="A14" s="85"/>
      <c r="B14" s="328" t="s">
        <v>477</v>
      </c>
      <c r="C14" s="328"/>
      <c r="D14" s="328"/>
      <c r="E14" s="328"/>
      <c r="F14" s="328"/>
      <c r="G14" s="328"/>
      <c r="H14" s="328"/>
      <c r="I14" s="328"/>
      <c r="J14" s="328"/>
      <c r="K14" s="328"/>
    </row>
    <row r="15" spans="1:15" ht="39.75" customHeight="1" x14ac:dyDescent="0.3">
      <c r="A15" s="85"/>
      <c r="B15" s="225" t="s">
        <v>20</v>
      </c>
      <c r="C15" s="266" t="s">
        <v>471</v>
      </c>
      <c r="D15" s="267"/>
      <c r="E15" s="267"/>
      <c r="F15" s="267"/>
      <c r="G15" s="267"/>
      <c r="H15" s="267"/>
      <c r="I15" s="268"/>
      <c r="J15" s="121" t="s">
        <v>9</v>
      </c>
      <c r="K15" s="121" t="s">
        <v>10</v>
      </c>
    </row>
    <row r="16" spans="1:15" ht="24" customHeight="1" x14ac:dyDescent="0.3">
      <c r="A16" s="85"/>
      <c r="B16" s="221">
        <v>1</v>
      </c>
      <c r="C16" s="283" t="s">
        <v>554</v>
      </c>
      <c r="D16" s="284"/>
      <c r="E16" s="284"/>
      <c r="F16" s="284"/>
      <c r="G16" s="284"/>
      <c r="H16" s="284"/>
      <c r="I16" s="285"/>
      <c r="J16" s="41">
        <v>1</v>
      </c>
      <c r="K16" s="89"/>
    </row>
    <row r="17" spans="1:16" ht="63" customHeight="1" x14ac:dyDescent="0.3">
      <c r="A17" s="85"/>
      <c r="B17" s="221">
        <v>2</v>
      </c>
      <c r="C17" s="283" t="s">
        <v>555</v>
      </c>
      <c r="D17" s="284"/>
      <c r="E17" s="284"/>
      <c r="F17" s="284"/>
      <c r="G17" s="284"/>
      <c r="H17" s="284"/>
      <c r="I17" s="285"/>
      <c r="J17" s="41">
        <v>1</v>
      </c>
      <c r="K17" s="89"/>
    </row>
    <row r="18" spans="1:16" ht="80.25" customHeight="1" x14ac:dyDescent="0.3">
      <c r="A18" s="85"/>
      <c r="B18" s="222">
        <v>3</v>
      </c>
      <c r="C18" s="283" t="s">
        <v>556</v>
      </c>
      <c r="D18" s="284"/>
      <c r="E18" s="284"/>
      <c r="F18" s="284"/>
      <c r="G18" s="284"/>
      <c r="H18" s="284"/>
      <c r="I18" s="285"/>
      <c r="J18" s="41">
        <v>1</v>
      </c>
      <c r="K18" s="89"/>
    </row>
    <row r="19" spans="1:16" ht="44.25" customHeight="1" x14ac:dyDescent="0.3">
      <c r="A19" s="85"/>
      <c r="B19" s="222">
        <v>4</v>
      </c>
      <c r="C19" s="283" t="s">
        <v>557</v>
      </c>
      <c r="D19" s="284"/>
      <c r="E19" s="284"/>
      <c r="F19" s="284"/>
      <c r="G19" s="284"/>
      <c r="H19" s="284"/>
      <c r="I19" s="285"/>
      <c r="J19" s="41">
        <v>1</v>
      </c>
      <c r="K19" s="89"/>
    </row>
    <row r="20" spans="1:16" ht="42.75" customHeight="1" x14ac:dyDescent="0.3">
      <c r="A20" s="85"/>
      <c r="B20" s="222">
        <v>5</v>
      </c>
      <c r="C20" s="283" t="s">
        <v>558</v>
      </c>
      <c r="D20" s="284"/>
      <c r="E20" s="284"/>
      <c r="F20" s="284"/>
      <c r="G20" s="284"/>
      <c r="H20" s="284"/>
      <c r="I20" s="285"/>
      <c r="J20" s="41">
        <v>1</v>
      </c>
      <c r="K20" s="89"/>
    </row>
    <row r="21" spans="1:16" x14ac:dyDescent="0.3">
      <c r="A21" s="85"/>
      <c r="B21" s="289" t="s">
        <v>8</v>
      </c>
      <c r="C21" s="289"/>
      <c r="D21" s="289"/>
      <c r="E21" s="289"/>
      <c r="F21" s="289"/>
      <c r="G21" s="289"/>
      <c r="H21" s="289"/>
      <c r="I21" s="289"/>
      <c r="J21" s="214">
        <f>SUM(J16:J20)</f>
        <v>5</v>
      </c>
      <c r="K21" s="214">
        <f>SUM(K16:K20)</f>
        <v>0</v>
      </c>
    </row>
    <row r="22" spans="1:16" x14ac:dyDescent="0.3">
      <c r="A22" s="85"/>
      <c r="B22" s="87"/>
      <c r="C22" s="87"/>
      <c r="D22" s="87"/>
      <c r="E22" s="87"/>
      <c r="F22" s="87"/>
      <c r="G22" s="87"/>
      <c r="H22" s="87"/>
      <c r="I22" s="86"/>
    </row>
    <row r="23" spans="1:16" x14ac:dyDescent="0.3">
      <c r="A23" s="84" t="s">
        <v>22</v>
      </c>
      <c r="B23" s="86"/>
      <c r="C23" s="86"/>
      <c r="D23" s="86"/>
      <c r="E23" s="86"/>
      <c r="F23" s="86"/>
      <c r="G23" s="86"/>
      <c r="H23" s="86"/>
      <c r="I23" s="86"/>
      <c r="J23" s="84"/>
      <c r="K23" s="84"/>
      <c r="L23" s="84"/>
    </row>
    <row r="24" spans="1:16" ht="21" customHeight="1" x14ac:dyDescent="0.3">
      <c r="A24" s="76"/>
      <c r="B24" s="290" t="s">
        <v>4</v>
      </c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91"/>
    </row>
    <row r="25" spans="1:16" ht="21" customHeight="1" x14ac:dyDescent="0.3">
      <c r="A25" s="76"/>
      <c r="B25" s="290" t="s">
        <v>4</v>
      </c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91"/>
    </row>
    <row r="26" spans="1:16" x14ac:dyDescent="0.3">
      <c r="A26" s="84" t="s">
        <v>23</v>
      </c>
      <c r="B26" s="86"/>
      <c r="C26" s="86"/>
      <c r="D26" s="86"/>
      <c r="E26" s="86"/>
      <c r="F26" s="86"/>
      <c r="G26" s="86"/>
      <c r="H26" s="86"/>
      <c r="I26" s="86"/>
      <c r="J26" s="84"/>
      <c r="K26" s="84"/>
      <c r="L26" s="84"/>
    </row>
    <row r="27" spans="1:16" ht="21" customHeight="1" x14ac:dyDescent="0.3">
      <c r="A27" s="76"/>
      <c r="B27" s="290" t="s">
        <v>4</v>
      </c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91"/>
    </row>
    <row r="28" spans="1:16" ht="21" customHeight="1" x14ac:dyDescent="0.3">
      <c r="A28" s="76"/>
      <c r="B28" s="290" t="s">
        <v>4</v>
      </c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91"/>
    </row>
    <row r="29" spans="1:16" x14ac:dyDescent="0.3">
      <c r="A29" s="84" t="s">
        <v>239</v>
      </c>
      <c r="B29" s="86"/>
      <c r="C29" s="86"/>
      <c r="D29" s="86"/>
      <c r="E29" s="86"/>
      <c r="F29" s="86"/>
      <c r="G29" s="86"/>
      <c r="H29" s="86"/>
      <c r="I29" s="86"/>
      <c r="J29" s="84"/>
      <c r="K29" s="84"/>
      <c r="L29" s="84"/>
    </row>
    <row r="30" spans="1:16" x14ac:dyDescent="0.3">
      <c r="A30" s="76"/>
      <c r="B30" s="84" t="s">
        <v>0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6" x14ac:dyDescent="0.3">
      <c r="A31" s="76"/>
      <c r="B31" s="85" t="s">
        <v>1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</row>
    <row r="32" spans="1:16" x14ac:dyDescent="0.3">
      <c r="A32" s="76"/>
      <c r="B32" s="85" t="s">
        <v>2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0" x14ac:dyDescent="0.3">
      <c r="A33" s="76"/>
      <c r="B33" s="85"/>
      <c r="C33" s="85"/>
      <c r="D33" s="85"/>
      <c r="E33" s="85"/>
      <c r="F33" s="85"/>
      <c r="G33" s="85"/>
      <c r="H33" s="85"/>
      <c r="I33" s="85"/>
      <c r="J33" s="85"/>
    </row>
    <row r="34" spans="1:10" x14ac:dyDescent="0.3">
      <c r="A34" s="76"/>
    </row>
    <row r="35" spans="1:10" x14ac:dyDescent="0.3">
      <c r="A35" s="76"/>
    </row>
    <row r="36" spans="1:10" x14ac:dyDescent="0.3">
      <c r="A36" s="76"/>
    </row>
    <row r="37" spans="1:10" x14ac:dyDescent="0.3">
      <c r="A37" s="76"/>
    </row>
    <row r="38" spans="1:10" x14ac:dyDescent="0.3">
      <c r="A38" s="76"/>
    </row>
    <row r="39" spans="1:10" x14ac:dyDescent="0.3">
      <c r="A39" s="76"/>
    </row>
    <row r="40" spans="1:10" x14ac:dyDescent="0.3">
      <c r="A40" s="76"/>
    </row>
    <row r="41" spans="1:10" x14ac:dyDescent="0.3">
      <c r="A41" s="76"/>
    </row>
    <row r="42" spans="1:10" x14ac:dyDescent="0.3">
      <c r="A42" s="76"/>
    </row>
    <row r="43" spans="1:10" x14ac:dyDescent="0.3">
      <c r="A43" s="76"/>
    </row>
    <row r="44" spans="1:10" x14ac:dyDescent="0.3">
      <c r="A44" s="76"/>
    </row>
    <row r="45" spans="1:10" x14ac:dyDescent="0.3">
      <c r="A45" s="76"/>
    </row>
    <row r="46" spans="1:10" x14ac:dyDescent="0.3">
      <c r="A46" s="76"/>
    </row>
    <row r="47" spans="1:10" x14ac:dyDescent="0.3">
      <c r="A47" s="76"/>
    </row>
    <row r="48" spans="1:10" x14ac:dyDescent="0.3">
      <c r="A48" s="76"/>
    </row>
    <row r="49" spans="1:1" x14ac:dyDescent="0.3">
      <c r="A49" s="76"/>
    </row>
    <row r="50" spans="1:1" x14ac:dyDescent="0.3">
      <c r="A50" s="76"/>
    </row>
    <row r="51" spans="1:1" x14ac:dyDescent="0.3">
      <c r="A51" s="76"/>
    </row>
    <row r="52" spans="1:1" x14ac:dyDescent="0.3">
      <c r="A52" s="76"/>
    </row>
    <row r="53" spans="1:1" x14ac:dyDescent="0.3">
      <c r="A53" s="76"/>
    </row>
    <row r="54" spans="1:1" x14ac:dyDescent="0.3">
      <c r="A54" s="76"/>
    </row>
    <row r="55" spans="1:1" x14ac:dyDescent="0.3">
      <c r="A55" s="76"/>
    </row>
    <row r="56" spans="1:1" x14ac:dyDescent="0.3">
      <c r="A56" s="76"/>
    </row>
    <row r="57" spans="1:1" x14ac:dyDescent="0.3">
      <c r="A57" s="76"/>
    </row>
    <row r="58" spans="1:1" x14ac:dyDescent="0.3">
      <c r="A58" s="76"/>
    </row>
    <row r="59" spans="1:1" x14ac:dyDescent="0.3">
      <c r="A59" s="76"/>
    </row>
    <row r="60" spans="1:1" x14ac:dyDescent="0.3">
      <c r="A60" s="76"/>
    </row>
    <row r="61" spans="1:1" x14ac:dyDescent="0.3">
      <c r="A61" s="76"/>
    </row>
    <row r="62" spans="1:1" x14ac:dyDescent="0.3">
      <c r="A62" s="76"/>
    </row>
    <row r="63" spans="1:1" x14ac:dyDescent="0.3">
      <c r="A63" s="76"/>
    </row>
    <row r="64" spans="1:1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  <row r="75" spans="1:1" x14ac:dyDescent="0.3">
      <c r="A75" s="76"/>
    </row>
    <row r="76" spans="1:1" x14ac:dyDescent="0.3">
      <c r="A76" s="76"/>
    </row>
    <row r="77" spans="1:1" x14ac:dyDescent="0.3">
      <c r="A77" s="76"/>
    </row>
    <row r="78" spans="1:1" x14ac:dyDescent="0.3">
      <c r="A78" s="76"/>
    </row>
    <row r="79" spans="1:1" x14ac:dyDescent="0.3">
      <c r="A79" s="76"/>
    </row>
    <row r="80" spans="1:1" x14ac:dyDescent="0.3">
      <c r="A80" s="76"/>
    </row>
    <row r="81" spans="1:1" x14ac:dyDescent="0.3">
      <c r="A81" s="76"/>
    </row>
    <row r="82" spans="1:1" x14ac:dyDescent="0.3">
      <c r="A82" s="76"/>
    </row>
    <row r="83" spans="1:1" x14ac:dyDescent="0.3">
      <c r="A83" s="76"/>
    </row>
  </sheetData>
  <mergeCells count="22">
    <mergeCell ref="B24:O24"/>
    <mergeCell ref="B25:O25"/>
    <mergeCell ref="B27:O27"/>
    <mergeCell ref="B28:O28"/>
    <mergeCell ref="C16:I16"/>
    <mergeCell ref="C17:I17"/>
    <mergeCell ref="C18:I18"/>
    <mergeCell ref="C19:I19"/>
    <mergeCell ref="C20:I20"/>
    <mergeCell ref="B21:I21"/>
    <mergeCell ref="C9:I9"/>
    <mergeCell ref="C10:I10"/>
    <mergeCell ref="C11:I11"/>
    <mergeCell ref="B12:I12"/>
    <mergeCell ref="B14:K14"/>
    <mergeCell ref="C15:I15"/>
    <mergeCell ref="A1:K1"/>
    <mergeCell ref="B2:K2"/>
    <mergeCell ref="B5:K5"/>
    <mergeCell ref="C6:I6"/>
    <mergeCell ref="C7:I7"/>
    <mergeCell ref="C8:I8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45"/>
  <sheetViews>
    <sheetView zoomScale="110" zoomScaleNormal="110" workbookViewId="0">
      <selection sqref="A1:E1"/>
    </sheetView>
  </sheetViews>
  <sheetFormatPr defaultRowHeight="18.75" x14ac:dyDescent="0.3"/>
  <cols>
    <col min="1" max="1" width="2.625" style="91" customWidth="1"/>
    <col min="2" max="2" width="6.5" style="91" customWidth="1"/>
    <col min="3" max="3" width="59.5" style="76" customWidth="1"/>
    <col min="4" max="5" width="9.625" style="86" customWidth="1"/>
    <col min="6" max="16384" width="9" style="76"/>
  </cols>
  <sheetData>
    <row r="1" spans="1:6" x14ac:dyDescent="0.3">
      <c r="A1" s="322" t="s">
        <v>582</v>
      </c>
      <c r="B1" s="322"/>
      <c r="C1" s="322"/>
      <c r="D1" s="322"/>
      <c r="E1" s="322"/>
      <c r="F1" s="75"/>
    </row>
    <row r="2" spans="1:6" x14ac:dyDescent="0.3">
      <c r="A2" s="224"/>
      <c r="B2" s="78" t="s">
        <v>594</v>
      </c>
      <c r="C2" s="224"/>
      <c r="D2" s="224"/>
      <c r="E2" s="224"/>
      <c r="F2" s="79"/>
    </row>
    <row r="3" spans="1:6" s="84" customFormat="1" ht="32.25" customHeight="1" x14ac:dyDescent="0.3">
      <c r="A3" s="80" t="s">
        <v>11</v>
      </c>
      <c r="B3" s="80"/>
      <c r="C3" s="81"/>
      <c r="D3" s="82"/>
      <c r="E3" s="83"/>
      <c r="F3" s="83"/>
    </row>
    <row r="4" spans="1:6" x14ac:dyDescent="0.3">
      <c r="A4" s="85" t="s">
        <v>16</v>
      </c>
      <c r="B4" s="76"/>
      <c r="C4" s="86"/>
      <c r="E4" s="76"/>
    </row>
    <row r="5" spans="1:6" x14ac:dyDescent="0.3">
      <c r="A5" s="85"/>
      <c r="B5" s="87" t="s">
        <v>133</v>
      </c>
      <c r="C5" s="87"/>
      <c r="E5" s="76"/>
    </row>
    <row r="6" spans="1:6" x14ac:dyDescent="0.3">
      <c r="A6" s="85"/>
      <c r="B6" s="225" t="s">
        <v>20</v>
      </c>
      <c r="C6" s="88" t="s">
        <v>27</v>
      </c>
      <c r="D6" s="121" t="s">
        <v>9</v>
      </c>
      <c r="E6" s="121" t="s">
        <v>10</v>
      </c>
    </row>
    <row r="7" spans="1:6" ht="80.25" customHeight="1" x14ac:dyDescent="0.3">
      <c r="A7" s="85"/>
      <c r="B7" s="217">
        <v>1</v>
      </c>
      <c r="C7" s="216" t="s">
        <v>595</v>
      </c>
      <c r="D7" s="41">
        <v>1</v>
      </c>
      <c r="E7" s="89"/>
    </row>
    <row r="8" spans="1:6" ht="56.25" x14ac:dyDescent="0.3">
      <c r="A8" s="85"/>
      <c r="B8" s="222">
        <v>2</v>
      </c>
      <c r="C8" s="220" t="s">
        <v>596</v>
      </c>
      <c r="D8" s="41">
        <v>1</v>
      </c>
      <c r="E8" s="89"/>
    </row>
    <row r="9" spans="1:6" ht="37.5" x14ac:dyDescent="0.3">
      <c r="A9" s="85"/>
      <c r="B9" s="269">
        <v>3</v>
      </c>
      <c r="C9" s="220" t="s">
        <v>562</v>
      </c>
      <c r="D9" s="41">
        <v>0.3</v>
      </c>
      <c r="E9" s="89"/>
    </row>
    <row r="10" spans="1:6" ht="56.25" x14ac:dyDescent="0.3">
      <c r="A10" s="85"/>
      <c r="B10" s="271"/>
      <c r="C10" s="220" t="s">
        <v>597</v>
      </c>
      <c r="D10" s="41">
        <v>0.2</v>
      </c>
      <c r="E10" s="89"/>
    </row>
    <row r="11" spans="1:6" x14ac:dyDescent="0.3">
      <c r="A11" s="85"/>
      <c r="B11" s="272"/>
      <c r="C11" s="216" t="s">
        <v>598</v>
      </c>
      <c r="D11" s="41">
        <v>0.5</v>
      </c>
      <c r="E11" s="89"/>
    </row>
    <row r="12" spans="1:6" ht="24" customHeight="1" x14ac:dyDescent="0.3">
      <c r="A12" s="85"/>
      <c r="B12" s="269">
        <v>4</v>
      </c>
      <c r="C12" s="216" t="s">
        <v>599</v>
      </c>
      <c r="D12" s="41">
        <v>0.3</v>
      </c>
      <c r="E12" s="89"/>
    </row>
    <row r="13" spans="1:6" x14ac:dyDescent="0.3">
      <c r="A13" s="85"/>
      <c r="B13" s="271"/>
      <c r="C13" s="373" t="s">
        <v>600</v>
      </c>
      <c r="D13" s="41">
        <v>0.2</v>
      </c>
      <c r="E13" s="89"/>
    </row>
    <row r="14" spans="1:6" x14ac:dyDescent="0.3">
      <c r="A14" s="85"/>
      <c r="B14" s="272"/>
      <c r="C14" s="133" t="s">
        <v>566</v>
      </c>
      <c r="D14" s="41">
        <v>0.5</v>
      </c>
      <c r="E14" s="89"/>
    </row>
    <row r="15" spans="1:6" ht="20.25" customHeight="1" x14ac:dyDescent="0.3">
      <c r="A15" s="85"/>
      <c r="B15" s="223">
        <v>5</v>
      </c>
      <c r="C15" s="220" t="s">
        <v>601</v>
      </c>
      <c r="D15" s="41">
        <v>0.5</v>
      </c>
      <c r="E15" s="89"/>
    </row>
    <row r="16" spans="1:6" x14ac:dyDescent="0.3">
      <c r="A16" s="85"/>
      <c r="B16" s="218"/>
      <c r="C16" s="369" t="s">
        <v>568</v>
      </c>
      <c r="D16" s="219">
        <v>0.5</v>
      </c>
      <c r="E16" s="126"/>
    </row>
    <row r="17" spans="1:5" x14ac:dyDescent="0.3">
      <c r="A17" s="76"/>
      <c r="B17" s="289" t="s">
        <v>10</v>
      </c>
      <c r="C17" s="289"/>
      <c r="D17" s="214">
        <f>SUM(D7:D16)</f>
        <v>5</v>
      </c>
      <c r="E17" s="214">
        <f>SUM(E7:E15)</f>
        <v>0</v>
      </c>
    </row>
    <row r="18" spans="1:5" x14ac:dyDescent="0.3">
      <c r="A18" s="76"/>
      <c r="B18" s="76"/>
      <c r="C18" s="91" t="s">
        <v>12</v>
      </c>
      <c r="D18" s="38"/>
      <c r="E18" s="91"/>
    </row>
    <row r="19" spans="1:5" x14ac:dyDescent="0.3">
      <c r="A19" s="85"/>
      <c r="B19" s="87" t="s">
        <v>134</v>
      </c>
      <c r="C19" s="87"/>
      <c r="E19" s="76"/>
    </row>
    <row r="20" spans="1:5" x14ac:dyDescent="0.3">
      <c r="A20" s="85"/>
      <c r="B20" s="225" t="s">
        <v>20</v>
      </c>
      <c r="C20" s="88" t="s">
        <v>27</v>
      </c>
      <c r="D20" s="234" t="s">
        <v>9</v>
      </c>
      <c r="E20" s="121" t="s">
        <v>10</v>
      </c>
    </row>
    <row r="21" spans="1:5" ht="39" x14ac:dyDescent="0.3">
      <c r="A21" s="85"/>
      <c r="B21" s="269">
        <v>1</v>
      </c>
      <c r="C21" s="374" t="s">
        <v>603</v>
      </c>
      <c r="D21" s="223">
        <v>0.5</v>
      </c>
      <c r="E21" s="89"/>
    </row>
    <row r="22" spans="1:5" ht="19.5" x14ac:dyDescent="0.3">
      <c r="A22" s="85"/>
      <c r="B22" s="272"/>
      <c r="C22" s="374" t="s">
        <v>602</v>
      </c>
      <c r="D22" s="223">
        <v>0.5</v>
      </c>
      <c r="E22" s="89"/>
    </row>
    <row r="23" spans="1:5" ht="39" customHeight="1" x14ac:dyDescent="0.3">
      <c r="A23" s="85"/>
      <c r="B23" s="269">
        <v>2</v>
      </c>
      <c r="C23" s="374" t="s">
        <v>577</v>
      </c>
      <c r="D23" s="41">
        <v>0.5</v>
      </c>
      <c r="E23" s="89"/>
    </row>
    <row r="24" spans="1:5" ht="19.5" x14ac:dyDescent="0.3">
      <c r="A24" s="85"/>
      <c r="B24" s="272"/>
      <c r="C24" s="376" t="s">
        <v>604</v>
      </c>
      <c r="D24" s="41">
        <v>0.5</v>
      </c>
      <c r="E24" s="89"/>
    </row>
    <row r="25" spans="1:5" ht="19.5" x14ac:dyDescent="0.3">
      <c r="A25" s="85"/>
      <c r="B25" s="269">
        <v>3</v>
      </c>
      <c r="C25" s="374" t="s">
        <v>605</v>
      </c>
      <c r="D25" s="41">
        <v>0.5</v>
      </c>
      <c r="E25" s="89"/>
    </row>
    <row r="26" spans="1:5" ht="19.5" x14ac:dyDescent="0.3">
      <c r="A26" s="85"/>
      <c r="B26" s="272"/>
      <c r="C26" s="376" t="s">
        <v>606</v>
      </c>
      <c r="D26" s="41">
        <v>0.5</v>
      </c>
      <c r="E26" s="89"/>
    </row>
    <row r="27" spans="1:5" ht="19.5" x14ac:dyDescent="0.3">
      <c r="A27" s="85"/>
      <c r="B27" s="269">
        <v>4</v>
      </c>
      <c r="C27" s="377" t="s">
        <v>607</v>
      </c>
      <c r="D27" s="41">
        <v>0.2</v>
      </c>
      <c r="E27" s="89"/>
    </row>
    <row r="28" spans="1:5" ht="19.5" x14ac:dyDescent="0.3">
      <c r="A28" s="85"/>
      <c r="B28" s="271"/>
      <c r="C28" s="377" t="s">
        <v>608</v>
      </c>
      <c r="D28" s="41">
        <v>0.4</v>
      </c>
      <c r="E28" s="89"/>
    </row>
    <row r="29" spans="1:5" ht="19.5" x14ac:dyDescent="0.3">
      <c r="A29" s="85"/>
      <c r="B29" s="272"/>
      <c r="C29" s="378" t="s">
        <v>609</v>
      </c>
      <c r="D29" s="41">
        <v>0.4</v>
      </c>
      <c r="E29" s="89"/>
    </row>
    <row r="30" spans="1:5" ht="19.5" x14ac:dyDescent="0.3">
      <c r="A30" s="85"/>
      <c r="B30" s="269">
        <v>5</v>
      </c>
      <c r="C30" s="379" t="s">
        <v>610</v>
      </c>
      <c r="D30" s="41">
        <v>0.5</v>
      </c>
      <c r="E30" s="89"/>
    </row>
    <row r="31" spans="1:5" ht="19.5" x14ac:dyDescent="0.3">
      <c r="A31" s="85"/>
      <c r="B31" s="272"/>
      <c r="C31" s="375" t="s">
        <v>611</v>
      </c>
      <c r="D31" s="219">
        <v>0.5</v>
      </c>
      <c r="E31" s="126"/>
    </row>
    <row r="32" spans="1:5" ht="21" customHeight="1" x14ac:dyDescent="0.3">
      <c r="A32" s="76"/>
      <c r="B32" s="323" t="s">
        <v>10</v>
      </c>
      <c r="C32" s="323"/>
      <c r="D32" s="370">
        <f>SUM(D21:D31)</f>
        <v>5</v>
      </c>
      <c r="E32" s="214">
        <f>SUM(E21:E30)</f>
        <v>0</v>
      </c>
    </row>
    <row r="33" spans="1:6" ht="21" customHeight="1" x14ac:dyDescent="0.3">
      <c r="A33" s="76"/>
      <c r="B33" s="92"/>
      <c r="C33" s="92"/>
      <c r="D33" s="92"/>
      <c r="E33" s="92"/>
    </row>
    <row r="34" spans="1:6" ht="21" customHeight="1" x14ac:dyDescent="0.3">
      <c r="A34" s="84" t="s">
        <v>22</v>
      </c>
      <c r="B34" s="92"/>
      <c r="C34" s="92"/>
      <c r="D34" s="92"/>
      <c r="E34" s="92"/>
    </row>
    <row r="35" spans="1:6" x14ac:dyDescent="0.3">
      <c r="A35" s="76"/>
      <c r="B35" s="359" t="s">
        <v>3</v>
      </c>
      <c r="C35" s="359"/>
      <c r="D35" s="359"/>
      <c r="E35" s="359"/>
    </row>
    <row r="36" spans="1:6" x14ac:dyDescent="0.3">
      <c r="A36" s="76"/>
      <c r="B36" s="359" t="s">
        <v>3</v>
      </c>
      <c r="C36" s="359"/>
      <c r="D36" s="359"/>
      <c r="E36" s="359"/>
    </row>
    <row r="37" spans="1:6" x14ac:dyDescent="0.3">
      <c r="A37" s="232" t="s">
        <v>23</v>
      </c>
      <c r="B37" s="232"/>
      <c r="C37" s="232"/>
      <c r="D37" s="232"/>
      <c r="E37" s="232"/>
    </row>
    <row r="38" spans="1:6" x14ac:dyDescent="0.3">
      <c r="A38" s="76"/>
      <c r="B38" s="359" t="s">
        <v>3</v>
      </c>
      <c r="C38" s="359"/>
      <c r="D38" s="359"/>
      <c r="E38" s="359"/>
    </row>
    <row r="39" spans="1:6" x14ac:dyDescent="0.3">
      <c r="A39" s="76"/>
      <c r="B39" s="359" t="s">
        <v>3</v>
      </c>
      <c r="C39" s="359"/>
      <c r="D39" s="359"/>
      <c r="E39" s="359"/>
    </row>
    <row r="40" spans="1:6" x14ac:dyDescent="0.3">
      <c r="A40" s="85" t="s">
        <v>239</v>
      </c>
      <c r="B40" s="85"/>
      <c r="C40" s="85"/>
      <c r="D40" s="85"/>
      <c r="E40" s="85"/>
    </row>
    <row r="41" spans="1:6" x14ac:dyDescent="0.3">
      <c r="A41" s="76"/>
      <c r="B41" s="84"/>
      <c r="C41" s="84"/>
      <c r="D41" s="84"/>
      <c r="E41" s="84"/>
    </row>
    <row r="42" spans="1:6" x14ac:dyDescent="0.3">
      <c r="A42" s="76"/>
      <c r="B42" s="358" t="s">
        <v>5</v>
      </c>
      <c r="C42" s="358"/>
      <c r="D42" s="358"/>
      <c r="E42" s="358"/>
    </row>
    <row r="43" spans="1:6" x14ac:dyDescent="0.3">
      <c r="A43" s="76"/>
      <c r="B43" s="358" t="s">
        <v>6</v>
      </c>
      <c r="C43" s="358"/>
      <c r="D43" s="358"/>
      <c r="E43" s="358"/>
    </row>
    <row r="44" spans="1:6" x14ac:dyDescent="0.3">
      <c r="A44" s="76"/>
      <c r="B44" s="358" t="s">
        <v>7</v>
      </c>
      <c r="C44" s="358"/>
      <c r="D44" s="358"/>
      <c r="E44" s="358"/>
    </row>
    <row r="45" spans="1:6" s="86" customFormat="1" x14ac:dyDescent="0.3">
      <c r="A45" s="91"/>
      <c r="B45" s="76"/>
      <c r="C45" s="76" t="s">
        <v>12</v>
      </c>
      <c r="F45" s="76"/>
    </row>
  </sheetData>
  <mergeCells count="17">
    <mergeCell ref="B42:E42"/>
    <mergeCell ref="B43:E43"/>
    <mergeCell ref="B44:E44"/>
    <mergeCell ref="B12:B14"/>
    <mergeCell ref="B9:B11"/>
    <mergeCell ref="B21:B22"/>
    <mergeCell ref="B30:B31"/>
    <mergeCell ref="B27:B29"/>
    <mergeCell ref="B25:B26"/>
    <mergeCell ref="A1:E1"/>
    <mergeCell ref="B17:C17"/>
    <mergeCell ref="B32:C32"/>
    <mergeCell ref="B36:E36"/>
    <mergeCell ref="B39:E39"/>
    <mergeCell ref="B23:B24"/>
    <mergeCell ref="B38:E38"/>
    <mergeCell ref="B35:E35"/>
  </mergeCells>
  <pageMargins left="0.59055118110236227" right="0.59055118110236227" top="0.51181102362204722" bottom="0.51181102362204722" header="0.31496062992125984" footer="0.31496062992125984"/>
  <pageSetup paperSize="9" orientation="portrait" r:id="rId1"/>
  <headerFooter alignWithMargins="0">
    <oddHeader>&amp;C &amp;R&amp;12รายงานผลการประเมินตนเอง (self Assessment Report)</oddHeader>
    <oddFooter>&amp;R&amp;12&amp;A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44"/>
  <sheetViews>
    <sheetView zoomScale="110" zoomScaleNormal="110" workbookViewId="0">
      <selection sqref="A1:E1"/>
    </sheetView>
  </sheetViews>
  <sheetFormatPr defaultRowHeight="18.75" x14ac:dyDescent="0.3"/>
  <cols>
    <col min="1" max="1" width="2.625" style="91" customWidth="1"/>
    <col min="2" max="2" width="6.5" style="91" customWidth="1"/>
    <col min="3" max="3" width="59.5" style="76" customWidth="1"/>
    <col min="4" max="5" width="9.625" style="86" customWidth="1"/>
    <col min="6" max="16384" width="9" style="76"/>
  </cols>
  <sheetData>
    <row r="1" spans="1:6" x14ac:dyDescent="0.3">
      <c r="A1" s="322" t="s">
        <v>582</v>
      </c>
      <c r="B1" s="322"/>
      <c r="C1" s="322"/>
      <c r="D1" s="322"/>
      <c r="E1" s="322"/>
      <c r="F1" s="75"/>
    </row>
    <row r="2" spans="1:6" x14ac:dyDescent="0.3">
      <c r="A2" s="224"/>
      <c r="B2" s="78" t="s">
        <v>569</v>
      </c>
      <c r="C2" s="224"/>
      <c r="D2" s="224"/>
      <c r="E2" s="224"/>
      <c r="F2" s="79"/>
    </row>
    <row r="3" spans="1:6" s="84" customFormat="1" ht="32.25" customHeight="1" x14ac:dyDescent="0.3">
      <c r="A3" s="80" t="s">
        <v>11</v>
      </c>
      <c r="B3" s="80"/>
      <c r="C3" s="81"/>
      <c r="D3" s="82"/>
      <c r="E3" s="83"/>
      <c r="F3" s="83"/>
    </row>
    <row r="4" spans="1:6" x14ac:dyDescent="0.3">
      <c r="A4" s="85" t="s">
        <v>16</v>
      </c>
      <c r="B4" s="76"/>
      <c r="C4" s="86"/>
      <c r="E4" s="76"/>
    </row>
    <row r="5" spans="1:6" x14ac:dyDescent="0.3">
      <c r="A5" s="85"/>
      <c r="B5" s="87" t="s">
        <v>133</v>
      </c>
      <c r="C5" s="87"/>
      <c r="E5" s="76"/>
    </row>
    <row r="6" spans="1:6" x14ac:dyDescent="0.3">
      <c r="A6" s="85"/>
      <c r="B6" s="225" t="s">
        <v>20</v>
      </c>
      <c r="C6" s="88" t="s">
        <v>27</v>
      </c>
      <c r="D6" s="121" t="s">
        <v>9</v>
      </c>
      <c r="E6" s="121" t="s">
        <v>10</v>
      </c>
    </row>
    <row r="7" spans="1:6" ht="83.25" customHeight="1" x14ac:dyDescent="0.3">
      <c r="A7" s="85"/>
      <c r="B7" s="217">
        <v>1</v>
      </c>
      <c r="C7" s="216" t="s">
        <v>560</v>
      </c>
      <c r="D7" s="41">
        <v>1</v>
      </c>
      <c r="E7" s="89"/>
    </row>
    <row r="8" spans="1:6" ht="56.25" x14ac:dyDescent="0.3">
      <c r="A8" s="85"/>
      <c r="B8" s="222">
        <v>2</v>
      </c>
      <c r="C8" s="213" t="s">
        <v>561</v>
      </c>
      <c r="D8" s="41">
        <v>1</v>
      </c>
      <c r="E8" s="89"/>
    </row>
    <row r="9" spans="1:6" ht="37.5" x14ac:dyDescent="0.3">
      <c r="A9" s="85"/>
      <c r="B9" s="269">
        <v>3</v>
      </c>
      <c r="C9" s="213" t="s">
        <v>562</v>
      </c>
      <c r="D9" s="41">
        <v>0.5</v>
      </c>
      <c r="E9" s="89"/>
    </row>
    <row r="10" spans="1:6" x14ac:dyDescent="0.3">
      <c r="A10" s="85"/>
      <c r="B10" s="272"/>
      <c r="C10" s="213" t="s">
        <v>563</v>
      </c>
      <c r="D10" s="41">
        <v>0.5</v>
      </c>
      <c r="E10" s="89"/>
    </row>
    <row r="11" spans="1:6" ht="37.5" x14ac:dyDescent="0.3">
      <c r="A11" s="85"/>
      <c r="B11" s="269">
        <v>4</v>
      </c>
      <c r="C11" s="216" t="s">
        <v>564</v>
      </c>
      <c r="D11" s="41">
        <v>0.4</v>
      </c>
      <c r="E11" s="89"/>
    </row>
    <row r="12" spans="1:6" ht="37.5" x14ac:dyDescent="0.3">
      <c r="A12" s="85"/>
      <c r="B12" s="271"/>
      <c r="C12" s="216" t="s">
        <v>565</v>
      </c>
      <c r="D12" s="41">
        <v>0.2</v>
      </c>
      <c r="E12" s="89"/>
    </row>
    <row r="13" spans="1:6" x14ac:dyDescent="0.3">
      <c r="A13" s="85"/>
      <c r="B13" s="272"/>
      <c r="C13" s="216" t="s">
        <v>566</v>
      </c>
      <c r="D13" s="41">
        <v>0.4</v>
      </c>
      <c r="E13" s="89"/>
    </row>
    <row r="14" spans="1:6" ht="37.5" x14ac:dyDescent="0.3">
      <c r="A14" s="85"/>
      <c r="B14" s="269">
        <v>5</v>
      </c>
      <c r="C14" s="213" t="s">
        <v>567</v>
      </c>
      <c r="D14" s="41">
        <v>0.5</v>
      </c>
      <c r="E14" s="89"/>
    </row>
    <row r="15" spans="1:6" x14ac:dyDescent="0.3">
      <c r="A15" s="85"/>
      <c r="B15" s="272"/>
      <c r="C15" s="369" t="s">
        <v>568</v>
      </c>
      <c r="D15" s="219">
        <v>0.5</v>
      </c>
      <c r="E15" s="126"/>
    </row>
    <row r="16" spans="1:6" x14ac:dyDescent="0.3">
      <c r="A16" s="76"/>
      <c r="B16" s="289" t="s">
        <v>10</v>
      </c>
      <c r="C16" s="289"/>
      <c r="D16" s="214">
        <f>SUM(D7:D15)</f>
        <v>5</v>
      </c>
      <c r="E16" s="214">
        <f>SUM(E7:E14)</f>
        <v>0</v>
      </c>
    </row>
    <row r="17" spans="1:5" x14ac:dyDescent="0.3">
      <c r="A17" s="76"/>
      <c r="B17" s="76"/>
      <c r="C17" s="91" t="s">
        <v>12</v>
      </c>
      <c r="D17" s="38"/>
      <c r="E17" s="91"/>
    </row>
    <row r="18" spans="1:5" x14ac:dyDescent="0.3">
      <c r="A18" s="85"/>
      <c r="B18" s="87" t="s">
        <v>134</v>
      </c>
      <c r="C18" s="87"/>
      <c r="E18" s="76"/>
    </row>
    <row r="19" spans="1:5" x14ac:dyDescent="0.3">
      <c r="A19" s="85"/>
      <c r="B19" s="225" t="s">
        <v>20</v>
      </c>
      <c r="C19" s="88" t="s">
        <v>27</v>
      </c>
      <c r="D19" s="121" t="s">
        <v>9</v>
      </c>
      <c r="E19" s="121" t="s">
        <v>10</v>
      </c>
    </row>
    <row r="20" spans="1:5" ht="37.5" x14ac:dyDescent="0.3">
      <c r="A20" s="85"/>
      <c r="B20" s="269">
        <v>1</v>
      </c>
      <c r="C20" s="216" t="s">
        <v>579</v>
      </c>
      <c r="D20" s="41">
        <v>0.3</v>
      </c>
      <c r="E20" s="89"/>
    </row>
    <row r="21" spans="1:5" x14ac:dyDescent="0.3">
      <c r="A21" s="85"/>
      <c r="B21" s="271"/>
      <c r="C21" s="216" t="s">
        <v>580</v>
      </c>
      <c r="D21" s="41">
        <v>0.3</v>
      </c>
      <c r="E21" s="89"/>
    </row>
    <row r="22" spans="1:5" x14ac:dyDescent="0.3">
      <c r="A22" s="85"/>
      <c r="B22" s="272"/>
      <c r="C22" s="216" t="s">
        <v>581</v>
      </c>
      <c r="D22" s="41">
        <v>0.4</v>
      </c>
      <c r="E22" s="89"/>
    </row>
    <row r="23" spans="1:5" ht="39" customHeight="1" x14ac:dyDescent="0.3">
      <c r="A23" s="85"/>
      <c r="B23" s="222">
        <v>2</v>
      </c>
      <c r="C23" s="220" t="s">
        <v>577</v>
      </c>
      <c r="D23" s="41">
        <v>0.5</v>
      </c>
      <c r="E23" s="89"/>
    </row>
    <row r="24" spans="1:5" x14ac:dyDescent="0.3">
      <c r="A24" s="85"/>
      <c r="B24" s="221"/>
      <c r="C24" s="89" t="s">
        <v>578</v>
      </c>
      <c r="D24" s="41">
        <v>0.5</v>
      </c>
      <c r="E24" s="89"/>
    </row>
    <row r="25" spans="1:5" x14ac:dyDescent="0.3">
      <c r="A25" s="85"/>
      <c r="B25" s="269">
        <v>3</v>
      </c>
      <c r="C25" s="371" t="s">
        <v>575</v>
      </c>
      <c r="D25" s="41">
        <v>0.5</v>
      </c>
      <c r="E25" s="89"/>
    </row>
    <row r="26" spans="1:5" x14ac:dyDescent="0.3">
      <c r="A26" s="85"/>
      <c r="B26" s="272"/>
      <c r="C26" s="89" t="s">
        <v>576</v>
      </c>
      <c r="D26" s="41">
        <v>0.5</v>
      </c>
      <c r="E26" s="89"/>
    </row>
    <row r="27" spans="1:5" x14ac:dyDescent="0.3">
      <c r="A27" s="85"/>
      <c r="B27" s="269">
        <v>4</v>
      </c>
      <c r="C27" s="371" t="s">
        <v>572</v>
      </c>
      <c r="D27" s="41">
        <v>0.2</v>
      </c>
      <c r="E27" s="89"/>
    </row>
    <row r="28" spans="1:5" x14ac:dyDescent="0.3">
      <c r="A28" s="85"/>
      <c r="B28" s="271"/>
      <c r="C28" s="372" t="s">
        <v>573</v>
      </c>
      <c r="D28" s="41">
        <v>0.4</v>
      </c>
      <c r="E28" s="89"/>
    </row>
    <row r="29" spans="1:5" x14ac:dyDescent="0.3">
      <c r="A29" s="85"/>
      <c r="B29" s="272"/>
      <c r="C29" s="89" t="s">
        <v>574</v>
      </c>
      <c r="D29" s="41">
        <v>0.4</v>
      </c>
      <c r="E29" s="89"/>
    </row>
    <row r="30" spans="1:5" x14ac:dyDescent="0.3">
      <c r="A30" s="85"/>
      <c r="B30" s="280">
        <v>5</v>
      </c>
      <c r="C30" s="371" t="s">
        <v>570</v>
      </c>
      <c r="D30" s="41">
        <v>0.5</v>
      </c>
      <c r="E30" s="89"/>
    </row>
    <row r="31" spans="1:5" x14ac:dyDescent="0.3">
      <c r="A31" s="85"/>
      <c r="B31" s="280"/>
      <c r="C31" s="89" t="s">
        <v>571</v>
      </c>
      <c r="D31" s="41">
        <v>0.5</v>
      </c>
      <c r="E31" s="89"/>
    </row>
    <row r="32" spans="1:5" ht="21" customHeight="1" x14ac:dyDescent="0.3">
      <c r="A32" s="76"/>
      <c r="B32" s="323" t="s">
        <v>10</v>
      </c>
      <c r="C32" s="323"/>
      <c r="D32" s="370">
        <f>SUM(D20:D31)</f>
        <v>5</v>
      </c>
      <c r="E32" s="214">
        <f>SUM(E20:E31)</f>
        <v>0</v>
      </c>
    </row>
    <row r="33" spans="1:5" ht="21" customHeight="1" x14ac:dyDescent="0.3">
      <c r="A33" s="76"/>
      <c r="B33" s="92"/>
      <c r="C33" s="92"/>
      <c r="D33" s="92"/>
      <c r="E33" s="92"/>
    </row>
    <row r="34" spans="1:5" x14ac:dyDescent="0.3">
      <c r="A34" s="84" t="s">
        <v>22</v>
      </c>
      <c r="B34" s="84"/>
      <c r="C34" s="84"/>
      <c r="D34" s="84"/>
      <c r="E34" s="84"/>
    </row>
    <row r="35" spans="1:5" x14ac:dyDescent="0.3">
      <c r="A35" s="76"/>
      <c r="B35" s="359" t="s">
        <v>3</v>
      </c>
      <c r="C35" s="359"/>
      <c r="D35" s="359"/>
      <c r="E35" s="359"/>
    </row>
    <row r="36" spans="1:5" x14ac:dyDescent="0.3">
      <c r="A36" s="76"/>
      <c r="B36" s="359" t="s">
        <v>3</v>
      </c>
      <c r="C36" s="359"/>
      <c r="D36" s="359"/>
      <c r="E36" s="359"/>
    </row>
    <row r="37" spans="1:5" x14ac:dyDescent="0.3">
      <c r="A37" s="84" t="s">
        <v>23</v>
      </c>
      <c r="B37" s="84"/>
      <c r="C37" s="84"/>
      <c r="D37" s="84"/>
      <c r="E37" s="84"/>
    </row>
    <row r="38" spans="1:5" x14ac:dyDescent="0.3">
      <c r="A38" s="76"/>
      <c r="B38" s="359" t="s">
        <v>3</v>
      </c>
      <c r="C38" s="359"/>
      <c r="D38" s="359"/>
      <c r="E38" s="359"/>
    </row>
    <row r="39" spans="1:5" x14ac:dyDescent="0.3">
      <c r="A39" s="76"/>
      <c r="B39" s="359" t="s">
        <v>3</v>
      </c>
      <c r="C39" s="359"/>
      <c r="D39" s="359"/>
      <c r="E39" s="359"/>
    </row>
    <row r="40" spans="1:5" x14ac:dyDescent="0.3">
      <c r="A40" s="84" t="s">
        <v>239</v>
      </c>
      <c r="B40" s="84"/>
      <c r="C40" s="84"/>
      <c r="D40" s="84"/>
      <c r="E40" s="84"/>
    </row>
    <row r="41" spans="1:5" x14ac:dyDescent="0.3">
      <c r="A41" s="76"/>
      <c r="B41" s="358" t="s">
        <v>5</v>
      </c>
      <c r="C41" s="358"/>
      <c r="D41" s="358"/>
      <c r="E41" s="358"/>
    </row>
    <row r="42" spans="1:5" x14ac:dyDescent="0.3">
      <c r="A42" s="76"/>
      <c r="B42" s="358" t="s">
        <v>6</v>
      </c>
      <c r="C42" s="358"/>
      <c r="D42" s="358"/>
      <c r="E42" s="358"/>
    </row>
    <row r="43" spans="1:5" x14ac:dyDescent="0.3">
      <c r="A43" s="76"/>
      <c r="B43" s="358" t="s">
        <v>7</v>
      </c>
      <c r="C43" s="358"/>
      <c r="D43" s="358"/>
      <c r="E43" s="358"/>
    </row>
    <row r="44" spans="1:5" x14ac:dyDescent="0.3">
      <c r="A44" s="76"/>
      <c r="B44" s="76"/>
      <c r="C44" s="76" t="s">
        <v>12</v>
      </c>
    </row>
  </sheetData>
  <mergeCells count="17">
    <mergeCell ref="B39:E39"/>
    <mergeCell ref="B41:E41"/>
    <mergeCell ref="B42:E42"/>
    <mergeCell ref="B43:E43"/>
    <mergeCell ref="B11:B13"/>
    <mergeCell ref="B14:B15"/>
    <mergeCell ref="B27:B29"/>
    <mergeCell ref="B30:B31"/>
    <mergeCell ref="B32:C32"/>
    <mergeCell ref="B35:E35"/>
    <mergeCell ref="B36:E36"/>
    <mergeCell ref="B38:E38"/>
    <mergeCell ref="A1:E1"/>
    <mergeCell ref="B9:B10"/>
    <mergeCell ref="B16:C16"/>
    <mergeCell ref="B20:B22"/>
    <mergeCell ref="B25:B26"/>
  </mergeCells>
  <pageMargins left="0.59055118110236227" right="0.59055118110236227" top="0.51181102362204722" bottom="0.51181102362204722" header="0.31496062992125984" footer="0.31496062992125984"/>
  <pageSetup paperSize="9" orientation="portrait" r:id="rId1"/>
  <headerFooter alignWithMargins="0">
    <oddHeader>&amp;C &amp;R&amp;12รายงานผลการประเมินตนเอง (self Assessment Report)</oddHeader>
    <oddFooter>&amp;R&amp;12&amp;A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09"/>
  <sheetViews>
    <sheetView topLeftCell="A37" zoomScale="110" zoomScaleNormal="110" workbookViewId="0">
      <selection activeCell="C42" sqref="C42:H44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6.375" style="76" customWidth="1"/>
    <col min="4" max="8" width="8.625" style="76" customWidth="1"/>
    <col min="9" max="9" width="10.75" style="76" customWidth="1"/>
    <col min="10" max="10" width="11.375" style="76" customWidth="1"/>
    <col min="11" max="12" width="8.875" style="76" customWidth="1"/>
    <col min="13" max="14" width="9.625" style="76" customWidth="1"/>
    <col min="15" max="15" width="7.25" style="76" customWidth="1"/>
    <col min="16" max="16384" width="9" style="76"/>
  </cols>
  <sheetData>
    <row r="1" spans="1:14" ht="21" customHeight="1" x14ac:dyDescent="0.3">
      <c r="A1" s="308" t="s">
        <v>132</v>
      </c>
      <c r="B1" s="308"/>
      <c r="C1" s="308"/>
      <c r="D1" s="308"/>
      <c r="E1" s="308"/>
      <c r="F1" s="308"/>
      <c r="G1" s="308"/>
      <c r="H1" s="308"/>
      <c r="I1" s="308"/>
      <c r="J1" s="308"/>
      <c r="K1" s="79"/>
      <c r="L1" s="79"/>
      <c r="M1" s="79"/>
      <c r="N1" s="79"/>
    </row>
    <row r="2" spans="1:14" ht="63.75" customHeight="1" x14ac:dyDescent="0.3">
      <c r="A2" s="153"/>
      <c r="B2" s="265" t="s">
        <v>437</v>
      </c>
      <c r="C2" s="265"/>
      <c r="D2" s="265"/>
      <c r="E2" s="265"/>
      <c r="F2" s="265"/>
      <c r="G2" s="265"/>
      <c r="H2" s="265"/>
      <c r="I2" s="265"/>
      <c r="J2" s="265"/>
      <c r="K2" s="167"/>
      <c r="L2" s="167"/>
      <c r="M2" s="167"/>
      <c r="N2" s="167"/>
    </row>
    <row r="3" spans="1:14" s="84" customFormat="1" x14ac:dyDescent="0.3">
      <c r="A3" s="80" t="s">
        <v>11</v>
      </c>
      <c r="B3" s="81"/>
      <c r="C3" s="81"/>
      <c r="D3" s="81"/>
      <c r="E3" s="81"/>
      <c r="F3" s="81"/>
      <c r="G3" s="81"/>
      <c r="H3" s="82"/>
      <c r="I3" s="83"/>
      <c r="J3" s="83"/>
    </row>
    <row r="4" spans="1:14" x14ac:dyDescent="0.3">
      <c r="A4" s="85" t="s">
        <v>16</v>
      </c>
      <c r="B4" s="86"/>
      <c r="C4" s="86"/>
      <c r="D4" s="86"/>
      <c r="E4" s="86"/>
      <c r="F4" s="86"/>
      <c r="G4" s="86"/>
      <c r="H4" s="86"/>
    </row>
    <row r="5" spans="1:14" x14ac:dyDescent="0.3">
      <c r="A5" s="85"/>
      <c r="B5" s="87" t="s">
        <v>133</v>
      </c>
      <c r="C5" s="87"/>
      <c r="D5" s="87"/>
      <c r="E5" s="87"/>
      <c r="F5" s="87"/>
      <c r="G5" s="87"/>
      <c r="H5" s="86"/>
    </row>
    <row r="6" spans="1:14" x14ac:dyDescent="0.3">
      <c r="A6" s="85"/>
      <c r="B6" s="149" t="s">
        <v>301</v>
      </c>
      <c r="C6" s="149"/>
      <c r="D6" s="149"/>
      <c r="E6" s="149"/>
      <c r="F6" s="149"/>
      <c r="G6" s="149"/>
      <c r="H6" s="86"/>
    </row>
    <row r="7" spans="1:14" ht="40.5" customHeight="1" x14ac:dyDescent="0.3">
      <c r="A7" s="85"/>
      <c r="B7" s="152" t="s">
        <v>20</v>
      </c>
      <c r="C7" s="266" t="s">
        <v>314</v>
      </c>
      <c r="D7" s="267"/>
      <c r="E7" s="267"/>
      <c r="F7" s="267"/>
      <c r="G7" s="267"/>
      <c r="H7" s="268"/>
      <c r="I7" s="121" t="s">
        <v>9</v>
      </c>
      <c r="J7" s="121" t="s">
        <v>10</v>
      </c>
    </row>
    <row r="8" spans="1:14" x14ac:dyDescent="0.3">
      <c r="A8" s="85"/>
      <c r="B8" s="269">
        <v>1</v>
      </c>
      <c r="C8" s="288" t="s">
        <v>279</v>
      </c>
      <c r="D8" s="288"/>
      <c r="E8" s="288"/>
      <c r="F8" s="288"/>
      <c r="G8" s="288"/>
      <c r="H8" s="288"/>
      <c r="I8" s="41">
        <v>0.5</v>
      </c>
      <c r="J8" s="89"/>
    </row>
    <row r="9" spans="1:14" x14ac:dyDescent="0.3">
      <c r="A9" s="85"/>
      <c r="B9" s="272"/>
      <c r="C9" s="288" t="s">
        <v>280</v>
      </c>
      <c r="D9" s="288"/>
      <c r="E9" s="288"/>
      <c r="F9" s="288"/>
      <c r="G9" s="288"/>
      <c r="H9" s="288"/>
      <c r="I9" s="41">
        <v>0.5</v>
      </c>
      <c r="J9" s="89"/>
    </row>
    <row r="10" spans="1:14" ht="45.75" customHeight="1" x14ac:dyDescent="0.3">
      <c r="A10" s="85"/>
      <c r="B10" s="269">
        <v>2</v>
      </c>
      <c r="C10" s="288" t="s">
        <v>281</v>
      </c>
      <c r="D10" s="288"/>
      <c r="E10" s="288"/>
      <c r="F10" s="288"/>
      <c r="G10" s="288"/>
      <c r="H10" s="288"/>
      <c r="I10" s="41">
        <v>0.5</v>
      </c>
      <c r="J10" s="89"/>
    </row>
    <row r="11" spans="1:14" ht="47.25" customHeight="1" x14ac:dyDescent="0.3">
      <c r="A11" s="85"/>
      <c r="B11" s="272"/>
      <c r="C11" s="283" t="s">
        <v>295</v>
      </c>
      <c r="D11" s="284"/>
      <c r="E11" s="284"/>
      <c r="F11" s="284"/>
      <c r="G11" s="284"/>
      <c r="H11" s="285"/>
      <c r="I11" s="41">
        <v>0.5</v>
      </c>
      <c r="J11" s="89"/>
    </row>
    <row r="12" spans="1:14" ht="42" customHeight="1" x14ac:dyDescent="0.3">
      <c r="A12" s="85"/>
      <c r="B12" s="36">
        <v>3</v>
      </c>
      <c r="C12" s="283" t="s">
        <v>282</v>
      </c>
      <c r="D12" s="284"/>
      <c r="E12" s="284"/>
      <c r="F12" s="284"/>
      <c r="G12" s="284"/>
      <c r="H12" s="285"/>
      <c r="I12" s="41">
        <v>1</v>
      </c>
      <c r="J12" s="89"/>
    </row>
    <row r="13" spans="1:14" x14ac:dyDescent="0.3">
      <c r="A13" s="85"/>
      <c r="B13" s="36">
        <v>4</v>
      </c>
      <c r="C13" s="283" t="s">
        <v>283</v>
      </c>
      <c r="D13" s="284"/>
      <c r="E13" s="284"/>
      <c r="F13" s="284"/>
      <c r="G13" s="284"/>
      <c r="H13" s="285"/>
      <c r="I13" s="41">
        <v>1</v>
      </c>
      <c r="J13" s="89"/>
    </row>
    <row r="14" spans="1:14" x14ac:dyDescent="0.3">
      <c r="A14" s="85"/>
      <c r="B14" s="36">
        <v>5</v>
      </c>
      <c r="C14" s="283" t="s">
        <v>284</v>
      </c>
      <c r="D14" s="284"/>
      <c r="E14" s="284"/>
      <c r="F14" s="284"/>
      <c r="G14" s="284"/>
      <c r="H14" s="285"/>
      <c r="I14" s="41">
        <v>1</v>
      </c>
      <c r="J14" s="89"/>
    </row>
    <row r="15" spans="1:14" x14ac:dyDescent="0.3">
      <c r="A15" s="85"/>
      <c r="B15" s="289" t="s">
        <v>8</v>
      </c>
      <c r="C15" s="289"/>
      <c r="D15" s="289"/>
      <c r="E15" s="289"/>
      <c r="F15" s="289"/>
      <c r="G15" s="289"/>
      <c r="H15" s="289"/>
      <c r="I15" s="148">
        <f>SUM(I8:I14)</f>
        <v>5</v>
      </c>
      <c r="J15" s="148"/>
    </row>
    <row r="16" spans="1:14" ht="15.75" customHeight="1" x14ac:dyDescent="0.3">
      <c r="B16" s="108"/>
      <c r="C16" s="108"/>
      <c r="D16" s="108"/>
      <c r="E16" s="108"/>
      <c r="F16" s="108"/>
      <c r="G16" s="108"/>
      <c r="H16" s="109"/>
      <c r="I16" s="109"/>
      <c r="J16" s="109"/>
      <c r="K16" s="109"/>
      <c r="L16" s="109"/>
      <c r="M16" s="109"/>
      <c r="N16" s="110"/>
    </row>
    <row r="17" spans="2:14" x14ac:dyDescent="0.3">
      <c r="B17" s="149" t="s">
        <v>302</v>
      </c>
      <c r="C17" s="149"/>
      <c r="D17" s="149"/>
      <c r="E17" s="149"/>
      <c r="F17" s="149"/>
      <c r="G17" s="149"/>
      <c r="H17" s="86"/>
      <c r="K17" s="109"/>
      <c r="L17" s="109"/>
      <c r="M17" s="109"/>
      <c r="N17" s="110"/>
    </row>
    <row r="18" spans="2:14" ht="38.25" customHeight="1" x14ac:dyDescent="0.3">
      <c r="B18" s="152" t="s">
        <v>20</v>
      </c>
      <c r="C18" s="266" t="s">
        <v>314</v>
      </c>
      <c r="D18" s="267"/>
      <c r="E18" s="267"/>
      <c r="F18" s="267"/>
      <c r="G18" s="267"/>
      <c r="H18" s="268"/>
      <c r="I18" s="121" t="s">
        <v>9</v>
      </c>
      <c r="J18" s="121" t="s">
        <v>10</v>
      </c>
      <c r="K18" s="109"/>
      <c r="L18" s="109"/>
      <c r="M18" s="109"/>
      <c r="N18" s="110"/>
    </row>
    <row r="19" spans="2:14" x14ac:dyDescent="0.3">
      <c r="B19" s="269">
        <v>1</v>
      </c>
      <c r="C19" s="288" t="s">
        <v>288</v>
      </c>
      <c r="D19" s="288"/>
      <c r="E19" s="288"/>
      <c r="F19" s="288"/>
      <c r="G19" s="288"/>
      <c r="H19" s="288"/>
      <c r="I19" s="41">
        <v>0.5</v>
      </c>
      <c r="J19" s="89"/>
      <c r="K19" s="109"/>
      <c r="L19" s="109"/>
      <c r="M19" s="109"/>
      <c r="N19" s="110"/>
    </row>
    <row r="20" spans="2:14" x14ac:dyDescent="0.3">
      <c r="B20" s="272"/>
      <c r="C20" s="288" t="s">
        <v>289</v>
      </c>
      <c r="D20" s="288"/>
      <c r="E20" s="288"/>
      <c r="F20" s="288"/>
      <c r="G20" s="288"/>
      <c r="H20" s="288"/>
      <c r="I20" s="41">
        <v>0.5</v>
      </c>
      <c r="J20" s="89"/>
      <c r="K20" s="109"/>
      <c r="L20" s="109"/>
      <c r="M20" s="109"/>
      <c r="N20" s="110"/>
    </row>
    <row r="21" spans="2:14" ht="42" customHeight="1" x14ac:dyDescent="0.3">
      <c r="B21" s="269">
        <v>2</v>
      </c>
      <c r="C21" s="288" t="s">
        <v>286</v>
      </c>
      <c r="D21" s="288"/>
      <c r="E21" s="288"/>
      <c r="F21" s="288"/>
      <c r="G21" s="288"/>
      <c r="H21" s="288"/>
      <c r="I21" s="41">
        <v>0.5</v>
      </c>
      <c r="J21" s="89"/>
      <c r="K21" s="109"/>
      <c r="L21" s="109"/>
      <c r="M21" s="109"/>
      <c r="N21" s="110"/>
    </row>
    <row r="22" spans="2:14" ht="41.25" customHeight="1" x14ac:dyDescent="0.3">
      <c r="B22" s="272"/>
      <c r="C22" s="288" t="s">
        <v>285</v>
      </c>
      <c r="D22" s="288"/>
      <c r="E22" s="288"/>
      <c r="F22" s="288"/>
      <c r="G22" s="288"/>
      <c r="H22" s="288"/>
      <c r="I22" s="41">
        <v>0.5</v>
      </c>
      <c r="J22" s="89"/>
      <c r="K22" s="109"/>
      <c r="L22" s="109"/>
      <c r="M22" s="109"/>
      <c r="N22" s="110"/>
    </row>
    <row r="23" spans="2:14" ht="62.25" customHeight="1" x14ac:dyDescent="0.3">
      <c r="B23" s="36">
        <v>3</v>
      </c>
      <c r="C23" s="283" t="s">
        <v>287</v>
      </c>
      <c r="D23" s="284"/>
      <c r="E23" s="284"/>
      <c r="F23" s="284"/>
      <c r="G23" s="284"/>
      <c r="H23" s="285"/>
      <c r="I23" s="41">
        <v>1</v>
      </c>
      <c r="J23" s="89"/>
      <c r="K23" s="109"/>
      <c r="L23" s="109"/>
      <c r="M23" s="109"/>
      <c r="N23" s="110"/>
    </row>
    <row r="24" spans="2:14" x14ac:dyDescent="0.3">
      <c r="B24" s="36">
        <v>4</v>
      </c>
      <c r="C24" s="283" t="s">
        <v>283</v>
      </c>
      <c r="D24" s="284"/>
      <c r="E24" s="284"/>
      <c r="F24" s="284"/>
      <c r="G24" s="284"/>
      <c r="H24" s="285"/>
      <c r="I24" s="41">
        <v>1</v>
      </c>
      <c r="J24" s="89"/>
      <c r="K24" s="109"/>
      <c r="L24" s="109"/>
      <c r="M24" s="109"/>
      <c r="N24" s="110"/>
    </row>
    <row r="25" spans="2:14" x14ac:dyDescent="0.3">
      <c r="B25" s="36">
        <v>5</v>
      </c>
      <c r="C25" s="283" t="s">
        <v>284</v>
      </c>
      <c r="D25" s="284"/>
      <c r="E25" s="284"/>
      <c r="F25" s="284"/>
      <c r="G25" s="284"/>
      <c r="H25" s="285"/>
      <c r="I25" s="41">
        <v>1</v>
      </c>
      <c r="J25" s="89"/>
      <c r="K25" s="109"/>
      <c r="L25" s="109"/>
      <c r="M25" s="109"/>
      <c r="N25" s="110"/>
    </row>
    <row r="26" spans="2:14" x14ac:dyDescent="0.3">
      <c r="B26" s="289" t="s">
        <v>8</v>
      </c>
      <c r="C26" s="289"/>
      <c r="D26" s="289"/>
      <c r="E26" s="289"/>
      <c r="F26" s="289"/>
      <c r="G26" s="289"/>
      <c r="H26" s="289"/>
      <c r="I26" s="148">
        <f>SUM(I19:I25)</f>
        <v>5</v>
      </c>
      <c r="J26" s="148"/>
      <c r="K26" s="109"/>
      <c r="L26" s="109"/>
      <c r="M26" s="109"/>
      <c r="N26" s="110"/>
    </row>
    <row r="27" spans="2:14" ht="15.75" customHeight="1" x14ac:dyDescent="0.3">
      <c r="B27" s="108"/>
      <c r="C27" s="108"/>
      <c r="D27" s="108"/>
      <c r="E27" s="108"/>
      <c r="F27" s="108"/>
      <c r="G27" s="108"/>
      <c r="H27" s="109"/>
      <c r="I27" s="109"/>
      <c r="J27" s="109"/>
      <c r="K27" s="109"/>
      <c r="L27" s="109"/>
      <c r="M27" s="109"/>
      <c r="N27" s="110"/>
    </row>
    <row r="28" spans="2:14" x14ac:dyDescent="0.3">
      <c r="B28" s="149" t="s">
        <v>303</v>
      </c>
      <c r="C28" s="149"/>
      <c r="D28" s="149"/>
      <c r="E28" s="149"/>
      <c r="F28" s="149"/>
      <c r="G28" s="149"/>
      <c r="H28" s="86"/>
      <c r="K28" s="109"/>
      <c r="L28" s="109"/>
      <c r="M28" s="109"/>
      <c r="N28" s="110"/>
    </row>
    <row r="29" spans="2:14" ht="39.75" customHeight="1" x14ac:dyDescent="0.3">
      <c r="B29" s="152" t="s">
        <v>20</v>
      </c>
      <c r="C29" s="266" t="s">
        <v>314</v>
      </c>
      <c r="D29" s="267"/>
      <c r="E29" s="267"/>
      <c r="F29" s="267"/>
      <c r="G29" s="267"/>
      <c r="H29" s="268"/>
      <c r="I29" s="163" t="s">
        <v>9</v>
      </c>
      <c r="J29" s="121" t="s">
        <v>10</v>
      </c>
      <c r="K29" s="109"/>
      <c r="L29" s="109"/>
      <c r="M29" s="109"/>
      <c r="N29" s="110"/>
    </row>
    <row r="30" spans="2:14" x14ac:dyDescent="0.3">
      <c r="B30" s="269">
        <v>1</v>
      </c>
      <c r="C30" s="286" t="s">
        <v>290</v>
      </c>
      <c r="D30" s="286"/>
      <c r="E30" s="286"/>
      <c r="F30" s="286"/>
      <c r="G30" s="286"/>
      <c r="H30" s="286"/>
      <c r="I30" s="41">
        <v>0.5</v>
      </c>
      <c r="J30" s="89"/>
      <c r="K30" s="109"/>
      <c r="L30" s="109"/>
      <c r="M30" s="109"/>
      <c r="N30" s="110"/>
    </row>
    <row r="31" spans="2:14" ht="42.75" customHeight="1" x14ac:dyDescent="0.3">
      <c r="B31" s="272"/>
      <c r="C31" s="287" t="s">
        <v>298</v>
      </c>
      <c r="D31" s="287"/>
      <c r="E31" s="287"/>
      <c r="F31" s="287"/>
      <c r="G31" s="287"/>
      <c r="H31" s="287"/>
      <c r="I31" s="41">
        <v>0.5</v>
      </c>
      <c r="J31" s="89"/>
      <c r="K31" s="109"/>
      <c r="L31" s="109"/>
      <c r="M31" s="109"/>
      <c r="N31" s="110"/>
    </row>
    <row r="32" spans="2:14" ht="60" customHeight="1" x14ac:dyDescent="0.3">
      <c r="B32" s="269">
        <v>2</v>
      </c>
      <c r="C32" s="288" t="s">
        <v>291</v>
      </c>
      <c r="D32" s="288"/>
      <c r="E32" s="288"/>
      <c r="F32" s="288"/>
      <c r="G32" s="288"/>
      <c r="H32" s="288"/>
      <c r="I32" s="41">
        <v>0.5</v>
      </c>
      <c r="J32" s="89"/>
      <c r="K32" s="109"/>
      <c r="L32" s="109"/>
      <c r="M32" s="109"/>
      <c r="N32" s="110"/>
    </row>
    <row r="33" spans="2:14" ht="61.5" customHeight="1" x14ac:dyDescent="0.3">
      <c r="B33" s="272"/>
      <c r="C33" s="288" t="s">
        <v>292</v>
      </c>
      <c r="D33" s="288"/>
      <c r="E33" s="288"/>
      <c r="F33" s="288"/>
      <c r="G33" s="288"/>
      <c r="H33" s="288"/>
      <c r="I33" s="41">
        <v>0.5</v>
      </c>
      <c r="J33" s="89"/>
      <c r="K33" s="109"/>
      <c r="L33" s="109"/>
      <c r="M33" s="109"/>
      <c r="N33" s="110"/>
    </row>
    <row r="34" spans="2:14" x14ac:dyDescent="0.3">
      <c r="B34" s="291">
        <v>3</v>
      </c>
      <c r="C34" s="288" t="s">
        <v>293</v>
      </c>
      <c r="D34" s="288"/>
      <c r="E34" s="288"/>
      <c r="F34" s="288"/>
      <c r="G34" s="288"/>
      <c r="H34" s="288"/>
      <c r="I34" s="41">
        <v>0.5</v>
      </c>
      <c r="J34" s="89"/>
      <c r="K34" s="109"/>
      <c r="L34" s="109"/>
      <c r="M34" s="109"/>
      <c r="N34" s="110"/>
    </row>
    <row r="35" spans="2:14" x14ac:dyDescent="0.3">
      <c r="B35" s="292"/>
      <c r="C35" s="288" t="s">
        <v>294</v>
      </c>
      <c r="D35" s="288"/>
      <c r="E35" s="288"/>
      <c r="F35" s="288"/>
      <c r="G35" s="288"/>
      <c r="H35" s="288"/>
      <c r="I35" s="41">
        <v>0.5</v>
      </c>
      <c r="J35" s="89"/>
      <c r="K35" s="109"/>
      <c r="L35" s="109"/>
      <c r="M35" s="109"/>
      <c r="N35" s="110"/>
    </row>
    <row r="36" spans="2:14" ht="27" customHeight="1" x14ac:dyDescent="0.3">
      <c r="B36" s="269">
        <v>4</v>
      </c>
      <c r="C36" s="278" t="s">
        <v>297</v>
      </c>
      <c r="D36" s="293"/>
      <c r="E36" s="293"/>
      <c r="F36" s="293"/>
      <c r="G36" s="293"/>
      <c r="H36" s="293"/>
      <c r="I36" s="269">
        <v>0.5</v>
      </c>
      <c r="J36" s="273"/>
      <c r="K36" s="109"/>
      <c r="L36" s="109"/>
      <c r="M36" s="109"/>
      <c r="N36" s="110"/>
    </row>
    <row r="37" spans="2:14" ht="27" customHeight="1" x14ac:dyDescent="0.3">
      <c r="B37" s="292"/>
      <c r="C37" s="309" t="s">
        <v>415</v>
      </c>
      <c r="D37" s="310"/>
      <c r="E37" s="310"/>
      <c r="F37" s="310"/>
      <c r="G37" s="310"/>
      <c r="H37" s="311"/>
      <c r="I37" s="270"/>
      <c r="J37" s="274"/>
      <c r="K37" s="109"/>
      <c r="L37" s="109"/>
      <c r="M37" s="109"/>
      <c r="N37" s="110"/>
    </row>
    <row r="38" spans="2:14" x14ac:dyDescent="0.3">
      <c r="B38" s="271"/>
      <c r="C38" s="157" t="s">
        <v>296</v>
      </c>
      <c r="D38" s="165">
        <v>0.1</v>
      </c>
      <c r="E38" s="165">
        <v>0.2</v>
      </c>
      <c r="F38" s="165">
        <v>0.3</v>
      </c>
      <c r="G38" s="165">
        <v>0.4</v>
      </c>
      <c r="H38" s="165">
        <v>0.5</v>
      </c>
      <c r="I38" s="271"/>
      <c r="J38" s="274"/>
      <c r="K38" s="109"/>
      <c r="L38" s="109"/>
      <c r="M38" s="109"/>
      <c r="N38" s="110"/>
    </row>
    <row r="39" spans="2:14" x14ac:dyDescent="0.3">
      <c r="B39" s="271"/>
      <c r="C39" s="151" t="s">
        <v>24</v>
      </c>
      <c r="D39" s="112">
        <v>67</v>
      </c>
      <c r="E39" s="112">
        <v>69.5</v>
      </c>
      <c r="F39" s="112">
        <v>72</v>
      </c>
      <c r="G39" s="112">
        <v>74.5</v>
      </c>
      <c r="H39" s="112">
        <v>77</v>
      </c>
      <c r="I39" s="272"/>
      <c r="J39" s="275"/>
      <c r="K39" s="109"/>
      <c r="L39" s="109"/>
      <c r="M39" s="109"/>
      <c r="N39" s="110"/>
    </row>
    <row r="40" spans="2:14" ht="38.25" customHeight="1" x14ac:dyDescent="0.3">
      <c r="B40" s="272"/>
      <c r="C40" s="276" t="s">
        <v>299</v>
      </c>
      <c r="D40" s="277"/>
      <c r="E40" s="277"/>
      <c r="F40" s="277"/>
      <c r="G40" s="277"/>
      <c r="H40" s="278"/>
      <c r="I40" s="41">
        <v>0.5</v>
      </c>
      <c r="J40" s="133"/>
      <c r="K40" s="109"/>
      <c r="L40" s="109"/>
      <c r="M40" s="109"/>
      <c r="N40" s="110"/>
    </row>
    <row r="41" spans="2:14" x14ac:dyDescent="0.3">
      <c r="B41" s="279">
        <v>5</v>
      </c>
      <c r="C41" s="276" t="s">
        <v>300</v>
      </c>
      <c r="D41" s="277"/>
      <c r="E41" s="277"/>
      <c r="F41" s="277"/>
      <c r="G41" s="277"/>
      <c r="H41" s="278"/>
      <c r="I41" s="281">
        <v>1</v>
      </c>
      <c r="J41" s="273"/>
      <c r="K41" s="109"/>
      <c r="L41" s="109"/>
      <c r="M41" s="109"/>
      <c r="N41" s="110"/>
    </row>
    <row r="42" spans="2:14" x14ac:dyDescent="0.3">
      <c r="B42" s="279"/>
      <c r="C42" s="309" t="s">
        <v>415</v>
      </c>
      <c r="D42" s="310"/>
      <c r="E42" s="310"/>
      <c r="F42" s="310"/>
      <c r="G42" s="310"/>
      <c r="H42" s="311"/>
      <c r="I42" s="270"/>
      <c r="J42" s="274"/>
      <c r="K42" s="109"/>
      <c r="L42" s="109"/>
      <c r="M42" s="109"/>
      <c r="N42" s="110"/>
    </row>
    <row r="43" spans="2:14" x14ac:dyDescent="0.3">
      <c r="B43" s="280"/>
      <c r="C43" s="159" t="s">
        <v>296</v>
      </c>
      <c r="D43" s="197">
        <v>0.2</v>
      </c>
      <c r="E43" s="197">
        <v>0.4</v>
      </c>
      <c r="F43" s="197">
        <v>0.6</v>
      </c>
      <c r="G43" s="197">
        <v>0.8</v>
      </c>
      <c r="H43" s="197">
        <v>1</v>
      </c>
      <c r="I43" s="270"/>
      <c r="J43" s="274"/>
      <c r="K43" s="109"/>
      <c r="L43" s="109"/>
      <c r="M43" s="109"/>
      <c r="N43" s="110"/>
    </row>
    <row r="44" spans="2:14" x14ac:dyDescent="0.3">
      <c r="B44" s="280"/>
      <c r="C44" s="150" t="s">
        <v>24</v>
      </c>
      <c r="D44" s="162">
        <v>17.5</v>
      </c>
      <c r="E44" s="162">
        <v>17.25</v>
      </c>
      <c r="F44" s="162">
        <v>17</v>
      </c>
      <c r="G44" s="162">
        <v>16.75</v>
      </c>
      <c r="H44" s="162">
        <v>16.5</v>
      </c>
      <c r="I44" s="282"/>
      <c r="J44" s="275"/>
      <c r="K44" s="109"/>
      <c r="L44" s="109"/>
      <c r="M44" s="109"/>
      <c r="N44" s="110"/>
    </row>
    <row r="45" spans="2:14" x14ac:dyDescent="0.3">
      <c r="B45" s="289" t="s">
        <v>8</v>
      </c>
      <c r="C45" s="289"/>
      <c r="D45" s="289"/>
      <c r="E45" s="289"/>
      <c r="F45" s="289"/>
      <c r="G45" s="289"/>
      <c r="H45" s="289"/>
      <c r="I45" s="148">
        <f>SUM(I30:I41)</f>
        <v>5</v>
      </c>
      <c r="J45" s="148"/>
      <c r="K45" s="109"/>
      <c r="L45" s="109"/>
      <c r="M45" s="109"/>
      <c r="N45" s="110"/>
    </row>
    <row r="46" spans="2:14" x14ac:dyDescent="0.3">
      <c r="B46" s="108"/>
      <c r="C46" s="108"/>
      <c r="D46" s="108"/>
      <c r="E46" s="108"/>
      <c r="F46" s="108"/>
      <c r="G46" s="108"/>
      <c r="H46" s="109"/>
      <c r="I46" s="109"/>
      <c r="J46" s="109"/>
      <c r="K46" s="109"/>
      <c r="L46" s="109"/>
      <c r="M46" s="109"/>
      <c r="N46" s="110"/>
    </row>
    <row r="47" spans="2:14" x14ac:dyDescent="0.3">
      <c r="B47" s="149" t="s">
        <v>304</v>
      </c>
      <c r="C47" s="149"/>
      <c r="D47" s="149"/>
      <c r="E47" s="149"/>
      <c r="F47" s="149"/>
      <c r="G47" s="149"/>
      <c r="H47" s="86"/>
      <c r="K47" s="109"/>
      <c r="L47" s="109"/>
      <c r="M47" s="109"/>
      <c r="N47" s="110"/>
    </row>
    <row r="48" spans="2:14" ht="40.5" customHeight="1" x14ac:dyDescent="0.3">
      <c r="B48" s="152" t="s">
        <v>20</v>
      </c>
      <c r="C48" s="266" t="s">
        <v>314</v>
      </c>
      <c r="D48" s="267"/>
      <c r="E48" s="267"/>
      <c r="F48" s="267"/>
      <c r="G48" s="267"/>
      <c r="H48" s="268"/>
      <c r="I48" s="121" t="s">
        <v>9</v>
      </c>
      <c r="J48" s="121" t="s">
        <v>10</v>
      </c>
      <c r="K48" s="109"/>
      <c r="L48" s="109"/>
      <c r="M48" s="109"/>
      <c r="N48" s="110"/>
    </row>
    <row r="49" spans="2:14" x14ac:dyDescent="0.3">
      <c r="B49" s="156">
        <v>1</v>
      </c>
      <c r="C49" s="283" t="s">
        <v>316</v>
      </c>
      <c r="D49" s="284"/>
      <c r="E49" s="284"/>
      <c r="F49" s="284"/>
      <c r="G49" s="284"/>
      <c r="H49" s="285"/>
      <c r="I49" s="41">
        <v>1</v>
      </c>
      <c r="J49" s="89"/>
      <c r="K49" s="109"/>
      <c r="L49" s="109"/>
      <c r="M49" s="109"/>
      <c r="N49" s="110"/>
    </row>
    <row r="50" spans="2:14" x14ac:dyDescent="0.3">
      <c r="B50" s="156">
        <v>2</v>
      </c>
      <c r="C50" s="298" t="s">
        <v>25</v>
      </c>
      <c r="D50" s="299"/>
      <c r="E50" s="299"/>
      <c r="F50" s="299"/>
      <c r="G50" s="299"/>
      <c r="H50" s="300"/>
      <c r="I50" s="41">
        <v>1</v>
      </c>
      <c r="J50" s="89"/>
      <c r="K50" s="109"/>
      <c r="L50" s="109"/>
      <c r="M50" s="109"/>
      <c r="N50" s="110"/>
    </row>
    <row r="51" spans="2:14" x14ac:dyDescent="0.3">
      <c r="B51" s="36">
        <v>3</v>
      </c>
      <c r="C51" s="288" t="s">
        <v>317</v>
      </c>
      <c r="D51" s="288"/>
      <c r="E51" s="288"/>
      <c r="F51" s="288"/>
      <c r="G51" s="288"/>
      <c r="H51" s="288"/>
      <c r="I51" s="41">
        <v>1</v>
      </c>
      <c r="J51" s="89"/>
      <c r="K51" s="109"/>
      <c r="L51" s="109"/>
      <c r="M51" s="109"/>
      <c r="N51" s="110"/>
    </row>
    <row r="52" spans="2:14" x14ac:dyDescent="0.3">
      <c r="B52" s="36">
        <v>4</v>
      </c>
      <c r="C52" s="294" t="s">
        <v>318</v>
      </c>
      <c r="D52" s="294"/>
      <c r="E52" s="294"/>
      <c r="F52" s="294"/>
      <c r="G52" s="294"/>
      <c r="H52" s="294"/>
      <c r="I52" s="41">
        <v>1</v>
      </c>
      <c r="J52" s="89"/>
      <c r="K52" s="109"/>
      <c r="L52" s="109"/>
      <c r="M52" s="109"/>
      <c r="N52" s="110"/>
    </row>
    <row r="53" spans="2:14" ht="40.5" customHeight="1" x14ac:dyDescent="0.3">
      <c r="B53" s="36">
        <v>5</v>
      </c>
      <c r="C53" s="294" t="s">
        <v>319</v>
      </c>
      <c r="D53" s="294"/>
      <c r="E53" s="294"/>
      <c r="F53" s="294"/>
      <c r="G53" s="294"/>
      <c r="H53" s="294"/>
      <c r="I53" s="41">
        <v>1</v>
      </c>
      <c r="J53" s="89"/>
      <c r="K53" s="109"/>
      <c r="L53" s="109"/>
      <c r="M53" s="109"/>
      <c r="N53" s="110"/>
    </row>
    <row r="54" spans="2:14" x14ac:dyDescent="0.3">
      <c r="B54" s="289" t="s">
        <v>8</v>
      </c>
      <c r="C54" s="289"/>
      <c r="D54" s="289"/>
      <c r="E54" s="289"/>
      <c r="F54" s="289"/>
      <c r="G54" s="289"/>
      <c r="H54" s="289"/>
      <c r="I54" s="148">
        <f>SUM(I49:I53)</f>
        <v>5</v>
      </c>
      <c r="J54" s="148"/>
      <c r="K54" s="109"/>
      <c r="L54" s="109"/>
      <c r="M54" s="109"/>
      <c r="N54" s="110"/>
    </row>
    <row r="55" spans="2:14" x14ac:dyDescent="0.3">
      <c r="B55" s="108"/>
      <c r="C55" s="108"/>
      <c r="D55" s="108"/>
      <c r="E55" s="108"/>
      <c r="F55" s="108"/>
      <c r="G55" s="108"/>
      <c r="H55" s="109"/>
      <c r="I55" s="109"/>
      <c r="J55" s="109"/>
      <c r="K55" s="109"/>
      <c r="L55" s="109"/>
      <c r="M55" s="109"/>
      <c r="N55" s="110"/>
    </row>
    <row r="56" spans="2:14" x14ac:dyDescent="0.3">
      <c r="B56" s="149" t="s">
        <v>305</v>
      </c>
      <c r="C56" s="149"/>
      <c r="D56" s="149"/>
      <c r="E56" s="149"/>
      <c r="F56" s="149"/>
      <c r="G56" s="149"/>
      <c r="H56" s="86"/>
      <c r="K56" s="109"/>
      <c r="L56" s="109"/>
      <c r="M56" s="109"/>
      <c r="N56" s="110"/>
    </row>
    <row r="57" spans="2:14" ht="41.25" customHeight="1" x14ac:dyDescent="0.3">
      <c r="B57" s="152" t="s">
        <v>20</v>
      </c>
      <c r="C57" s="266" t="s">
        <v>314</v>
      </c>
      <c r="D57" s="267"/>
      <c r="E57" s="267"/>
      <c r="F57" s="267"/>
      <c r="G57" s="267"/>
      <c r="H57" s="268"/>
      <c r="I57" s="121" t="s">
        <v>9</v>
      </c>
      <c r="J57" s="121" t="s">
        <v>10</v>
      </c>
      <c r="K57" s="109"/>
      <c r="L57" s="109"/>
      <c r="M57" s="109"/>
      <c r="N57" s="110"/>
    </row>
    <row r="58" spans="2:14" ht="42.75" customHeight="1" x14ac:dyDescent="0.3">
      <c r="B58" s="164">
        <v>1</v>
      </c>
      <c r="C58" s="283" t="s">
        <v>320</v>
      </c>
      <c r="D58" s="284"/>
      <c r="E58" s="284"/>
      <c r="F58" s="284"/>
      <c r="G58" s="284"/>
      <c r="H58" s="285"/>
      <c r="I58" s="41">
        <v>1</v>
      </c>
      <c r="J58" s="89"/>
      <c r="K58" s="109"/>
      <c r="L58" s="109"/>
      <c r="M58" s="109"/>
      <c r="N58" s="110"/>
    </row>
    <row r="59" spans="2:14" x14ac:dyDescent="0.3">
      <c r="B59" s="164">
        <v>2</v>
      </c>
      <c r="C59" s="288" t="s">
        <v>321</v>
      </c>
      <c r="D59" s="288"/>
      <c r="E59" s="288"/>
      <c r="F59" s="288"/>
      <c r="G59" s="288"/>
      <c r="H59" s="288"/>
      <c r="I59" s="41">
        <v>1</v>
      </c>
      <c r="J59" s="89"/>
      <c r="K59" s="109"/>
      <c r="L59" s="109"/>
      <c r="M59" s="109"/>
      <c r="N59" s="110"/>
    </row>
    <row r="60" spans="2:14" ht="44.25" customHeight="1" x14ac:dyDescent="0.3">
      <c r="B60" s="36">
        <v>3</v>
      </c>
      <c r="C60" s="288" t="s">
        <v>322</v>
      </c>
      <c r="D60" s="288"/>
      <c r="E60" s="288"/>
      <c r="F60" s="288"/>
      <c r="G60" s="288"/>
      <c r="H60" s="288"/>
      <c r="I60" s="41">
        <v>1</v>
      </c>
      <c r="J60" s="89"/>
      <c r="K60" s="109"/>
      <c r="L60" s="109"/>
      <c r="M60" s="109"/>
      <c r="N60" s="110"/>
    </row>
    <row r="61" spans="2:14" x14ac:dyDescent="0.3">
      <c r="B61" s="36">
        <v>4</v>
      </c>
      <c r="C61" s="295" t="s">
        <v>283</v>
      </c>
      <c r="D61" s="296"/>
      <c r="E61" s="296"/>
      <c r="F61" s="296"/>
      <c r="G61" s="296"/>
      <c r="H61" s="297"/>
      <c r="I61" s="41">
        <v>1</v>
      </c>
      <c r="J61" s="89"/>
      <c r="K61" s="109"/>
      <c r="L61" s="109"/>
      <c r="M61" s="109"/>
      <c r="N61" s="110"/>
    </row>
    <row r="62" spans="2:14" x14ac:dyDescent="0.3">
      <c r="B62" s="36">
        <v>5</v>
      </c>
      <c r="C62" s="295" t="s">
        <v>284</v>
      </c>
      <c r="D62" s="296"/>
      <c r="E62" s="296"/>
      <c r="F62" s="296"/>
      <c r="G62" s="296"/>
      <c r="H62" s="297"/>
      <c r="I62" s="41">
        <v>1</v>
      </c>
      <c r="J62" s="89"/>
      <c r="K62" s="109"/>
      <c r="L62" s="109"/>
      <c r="M62" s="109"/>
      <c r="N62" s="110"/>
    </row>
    <row r="63" spans="2:14" x14ac:dyDescent="0.3">
      <c r="B63" s="289" t="s">
        <v>8</v>
      </c>
      <c r="C63" s="289"/>
      <c r="D63" s="289"/>
      <c r="E63" s="289"/>
      <c r="F63" s="289"/>
      <c r="G63" s="289"/>
      <c r="H63" s="289"/>
      <c r="I63" s="148">
        <f>SUM(I58:I62)</f>
        <v>5</v>
      </c>
      <c r="J63" s="148"/>
      <c r="K63" s="109"/>
      <c r="L63" s="109"/>
      <c r="M63" s="109"/>
      <c r="N63" s="110"/>
    </row>
    <row r="64" spans="2:14" x14ac:dyDescent="0.3">
      <c r="B64" s="108"/>
      <c r="C64" s="108"/>
      <c r="D64" s="108"/>
      <c r="E64" s="108"/>
      <c r="F64" s="108"/>
      <c r="G64" s="108"/>
      <c r="H64" s="109"/>
      <c r="I64" s="109"/>
      <c r="J64" s="109"/>
      <c r="K64" s="109"/>
      <c r="L64" s="109"/>
      <c r="M64" s="109"/>
      <c r="N64" s="110"/>
    </row>
    <row r="65" spans="2:14" x14ac:dyDescent="0.3">
      <c r="B65" s="149" t="s">
        <v>306</v>
      </c>
      <c r="C65" s="149"/>
      <c r="D65" s="149"/>
      <c r="E65" s="149"/>
      <c r="F65" s="149"/>
      <c r="G65" s="149"/>
      <c r="H65" s="86"/>
      <c r="K65" s="109"/>
      <c r="L65" s="109"/>
      <c r="M65" s="109"/>
      <c r="N65" s="110"/>
    </row>
    <row r="66" spans="2:14" ht="43.5" customHeight="1" x14ac:dyDescent="0.3">
      <c r="B66" s="152" t="s">
        <v>20</v>
      </c>
      <c r="C66" s="266" t="s">
        <v>314</v>
      </c>
      <c r="D66" s="267"/>
      <c r="E66" s="267"/>
      <c r="F66" s="267"/>
      <c r="G66" s="267"/>
      <c r="H66" s="268"/>
      <c r="I66" s="121" t="s">
        <v>9</v>
      </c>
      <c r="J66" s="121" t="s">
        <v>10</v>
      </c>
      <c r="K66" s="109"/>
      <c r="L66" s="109"/>
      <c r="M66" s="109"/>
      <c r="N66" s="110"/>
    </row>
    <row r="67" spans="2:14" ht="24" customHeight="1" x14ac:dyDescent="0.3">
      <c r="B67" s="156">
        <v>1</v>
      </c>
      <c r="C67" s="283" t="s">
        <v>323</v>
      </c>
      <c r="D67" s="284"/>
      <c r="E67" s="284"/>
      <c r="F67" s="284"/>
      <c r="G67" s="284"/>
      <c r="H67" s="285"/>
      <c r="I67" s="41">
        <v>1</v>
      </c>
      <c r="J67" s="89"/>
      <c r="K67" s="109"/>
      <c r="L67" s="109"/>
      <c r="M67" s="109"/>
      <c r="N67" s="110"/>
    </row>
    <row r="68" spans="2:14" x14ac:dyDescent="0.3">
      <c r="B68" s="269">
        <v>2</v>
      </c>
      <c r="C68" s="276" t="s">
        <v>324</v>
      </c>
      <c r="D68" s="277"/>
      <c r="E68" s="277"/>
      <c r="F68" s="277"/>
      <c r="G68" s="277"/>
      <c r="H68" s="278"/>
      <c r="I68" s="269">
        <v>1</v>
      </c>
      <c r="J68" s="89"/>
      <c r="K68" s="109"/>
      <c r="L68" s="109"/>
      <c r="M68" s="109"/>
      <c r="N68" s="110"/>
    </row>
    <row r="69" spans="2:14" ht="47.25" customHeight="1" x14ac:dyDescent="0.3">
      <c r="B69" s="272"/>
      <c r="C69" s="301" t="s">
        <v>325</v>
      </c>
      <c r="D69" s="290"/>
      <c r="E69" s="290"/>
      <c r="F69" s="290"/>
      <c r="G69" s="290"/>
      <c r="H69" s="302"/>
      <c r="I69" s="272"/>
      <c r="J69" s="89"/>
      <c r="K69" s="109"/>
      <c r="L69" s="109"/>
      <c r="M69" s="109"/>
      <c r="N69" s="110"/>
    </row>
    <row r="70" spans="2:14" ht="42.75" customHeight="1" x14ac:dyDescent="0.3">
      <c r="B70" s="269">
        <v>3</v>
      </c>
      <c r="C70" s="276" t="s">
        <v>326</v>
      </c>
      <c r="D70" s="277"/>
      <c r="E70" s="277"/>
      <c r="F70" s="277"/>
      <c r="G70" s="277"/>
      <c r="H70" s="278"/>
      <c r="I70" s="281">
        <v>1</v>
      </c>
      <c r="J70" s="89"/>
      <c r="K70" s="109"/>
      <c r="L70" s="109"/>
      <c r="M70" s="109"/>
      <c r="N70" s="110"/>
    </row>
    <row r="71" spans="2:14" ht="40.5" customHeight="1" x14ac:dyDescent="0.3">
      <c r="B71" s="272"/>
      <c r="C71" s="305" t="s">
        <v>327</v>
      </c>
      <c r="D71" s="306"/>
      <c r="E71" s="306"/>
      <c r="F71" s="306"/>
      <c r="G71" s="306"/>
      <c r="H71" s="307"/>
      <c r="I71" s="282"/>
      <c r="J71" s="89"/>
      <c r="K71" s="109"/>
      <c r="L71" s="109"/>
      <c r="M71" s="109"/>
      <c r="N71" s="110"/>
    </row>
    <row r="72" spans="2:14" ht="61.5" customHeight="1" x14ac:dyDescent="0.3">
      <c r="B72" s="36">
        <v>4</v>
      </c>
      <c r="C72" s="283" t="s">
        <v>328</v>
      </c>
      <c r="D72" s="284"/>
      <c r="E72" s="284"/>
      <c r="F72" s="284"/>
      <c r="G72" s="284"/>
      <c r="H72" s="285"/>
      <c r="I72" s="41">
        <v>1</v>
      </c>
      <c r="J72" s="89"/>
      <c r="K72" s="109"/>
      <c r="L72" s="109"/>
      <c r="M72" s="109"/>
      <c r="N72" s="110"/>
    </row>
    <row r="73" spans="2:14" ht="45.75" customHeight="1" x14ac:dyDescent="0.3">
      <c r="B73" s="36">
        <v>5</v>
      </c>
      <c r="C73" s="288" t="s">
        <v>329</v>
      </c>
      <c r="D73" s="288"/>
      <c r="E73" s="288"/>
      <c r="F73" s="288"/>
      <c r="G73" s="288"/>
      <c r="H73" s="288"/>
      <c r="I73" s="41">
        <v>1</v>
      </c>
      <c r="J73" s="89"/>
      <c r="K73" s="109"/>
      <c r="L73" s="109"/>
      <c r="M73" s="109"/>
      <c r="N73" s="110"/>
    </row>
    <row r="74" spans="2:14" x14ac:dyDescent="0.3">
      <c r="B74" s="289" t="s">
        <v>8</v>
      </c>
      <c r="C74" s="289"/>
      <c r="D74" s="289"/>
      <c r="E74" s="289"/>
      <c r="F74" s="289"/>
      <c r="G74" s="289"/>
      <c r="H74" s="289"/>
      <c r="I74" s="148">
        <f>SUM(I67:I73)</f>
        <v>5</v>
      </c>
      <c r="J74" s="148"/>
      <c r="K74" s="109"/>
      <c r="L74" s="109"/>
      <c r="M74" s="109"/>
      <c r="N74" s="110"/>
    </row>
    <row r="75" spans="2:14" x14ac:dyDescent="0.3">
      <c r="B75" s="108"/>
      <c r="C75" s="108"/>
      <c r="D75" s="108"/>
      <c r="E75" s="108"/>
      <c r="F75" s="108"/>
      <c r="G75" s="108"/>
      <c r="H75" s="109"/>
      <c r="I75" s="109"/>
      <c r="J75" s="109"/>
      <c r="K75" s="109"/>
      <c r="L75" s="109"/>
      <c r="M75" s="109"/>
      <c r="N75" s="110"/>
    </row>
    <row r="76" spans="2:14" x14ac:dyDescent="0.3">
      <c r="B76" s="149" t="s">
        <v>307</v>
      </c>
      <c r="C76" s="149"/>
      <c r="D76" s="149"/>
      <c r="E76" s="149"/>
      <c r="F76" s="149"/>
      <c r="G76" s="149"/>
      <c r="H76" s="86"/>
      <c r="K76" s="109"/>
      <c r="L76" s="109"/>
      <c r="M76" s="109"/>
      <c r="N76" s="110"/>
    </row>
    <row r="77" spans="2:14" ht="45" customHeight="1" x14ac:dyDescent="0.3">
      <c r="B77" s="152" t="s">
        <v>20</v>
      </c>
      <c r="C77" s="266" t="s">
        <v>314</v>
      </c>
      <c r="D77" s="267"/>
      <c r="E77" s="267"/>
      <c r="F77" s="267"/>
      <c r="G77" s="267"/>
      <c r="H77" s="268"/>
      <c r="I77" s="121" t="s">
        <v>9</v>
      </c>
      <c r="J77" s="121" t="s">
        <v>10</v>
      </c>
      <c r="K77" s="109"/>
      <c r="L77" s="109"/>
      <c r="M77" s="109"/>
      <c r="N77" s="110"/>
    </row>
    <row r="78" spans="2:14" ht="39.75" customHeight="1" x14ac:dyDescent="0.3">
      <c r="B78" s="156">
        <v>1</v>
      </c>
      <c r="C78" s="276" t="s">
        <v>330</v>
      </c>
      <c r="D78" s="277"/>
      <c r="E78" s="277"/>
      <c r="F78" s="277"/>
      <c r="G78" s="277"/>
      <c r="H78" s="278"/>
      <c r="I78" s="41">
        <v>1</v>
      </c>
      <c r="J78" s="89"/>
      <c r="K78" s="109"/>
      <c r="L78" s="109"/>
      <c r="M78" s="109"/>
      <c r="N78" s="110"/>
    </row>
    <row r="79" spans="2:14" ht="24" customHeight="1" x14ac:dyDescent="0.3">
      <c r="B79" s="156">
        <v>2</v>
      </c>
      <c r="C79" s="276" t="s">
        <v>331</v>
      </c>
      <c r="D79" s="277"/>
      <c r="E79" s="277"/>
      <c r="F79" s="277"/>
      <c r="G79" s="277"/>
      <c r="H79" s="278"/>
      <c r="I79" s="41">
        <v>1</v>
      </c>
      <c r="J79" s="89"/>
      <c r="K79" s="109"/>
      <c r="L79" s="109"/>
      <c r="M79" s="109"/>
      <c r="N79" s="110"/>
    </row>
    <row r="80" spans="2:14" ht="42.75" customHeight="1" x14ac:dyDescent="0.3">
      <c r="B80" s="36">
        <v>3</v>
      </c>
      <c r="C80" s="288" t="s">
        <v>332</v>
      </c>
      <c r="D80" s="288"/>
      <c r="E80" s="288"/>
      <c r="F80" s="288"/>
      <c r="G80" s="288"/>
      <c r="H80" s="288"/>
      <c r="I80" s="41">
        <v>1</v>
      </c>
      <c r="J80" s="89"/>
      <c r="K80" s="109"/>
      <c r="L80" s="109"/>
      <c r="M80" s="109"/>
      <c r="N80" s="110"/>
    </row>
    <row r="81" spans="2:14" x14ac:dyDescent="0.3">
      <c r="B81" s="36">
        <v>4</v>
      </c>
      <c r="C81" s="288" t="s">
        <v>283</v>
      </c>
      <c r="D81" s="288"/>
      <c r="E81" s="288"/>
      <c r="F81" s="288"/>
      <c r="G81" s="288"/>
      <c r="H81" s="288"/>
      <c r="I81" s="41">
        <v>1</v>
      </c>
      <c r="J81" s="89"/>
      <c r="K81" s="109"/>
      <c r="L81" s="109"/>
      <c r="M81" s="109"/>
      <c r="N81" s="110"/>
    </row>
    <row r="82" spans="2:14" x14ac:dyDescent="0.3">
      <c r="B82" s="36">
        <v>5</v>
      </c>
      <c r="C82" s="288" t="s">
        <v>284</v>
      </c>
      <c r="D82" s="288"/>
      <c r="E82" s="288"/>
      <c r="F82" s="288"/>
      <c r="G82" s="288"/>
      <c r="H82" s="288"/>
      <c r="I82" s="41">
        <v>1</v>
      </c>
      <c r="J82" s="89"/>
      <c r="K82" s="109"/>
      <c r="L82" s="109"/>
      <c r="M82" s="109"/>
      <c r="N82" s="110"/>
    </row>
    <row r="83" spans="2:14" x14ac:dyDescent="0.3">
      <c r="B83" s="289" t="s">
        <v>8</v>
      </c>
      <c r="C83" s="289"/>
      <c r="D83" s="289"/>
      <c r="E83" s="289"/>
      <c r="F83" s="289"/>
      <c r="G83" s="289"/>
      <c r="H83" s="289"/>
      <c r="I83" s="148">
        <f>SUM(I78:I82)</f>
        <v>5</v>
      </c>
      <c r="J83" s="148"/>
      <c r="K83" s="109"/>
      <c r="L83" s="109"/>
      <c r="M83" s="109"/>
      <c r="N83" s="110"/>
    </row>
    <row r="84" spans="2:14" x14ac:dyDescent="0.3">
      <c r="B84" s="108"/>
      <c r="C84" s="108"/>
      <c r="D84" s="108"/>
      <c r="E84" s="108"/>
      <c r="F84" s="108"/>
      <c r="G84" s="108"/>
      <c r="H84" s="109"/>
      <c r="I84" s="109"/>
      <c r="J84" s="109"/>
      <c r="K84" s="109"/>
      <c r="L84" s="109"/>
      <c r="M84" s="109"/>
      <c r="N84" s="110"/>
    </row>
    <row r="85" spans="2:14" x14ac:dyDescent="0.3">
      <c r="B85" s="149" t="s">
        <v>308</v>
      </c>
      <c r="C85" s="149"/>
      <c r="D85" s="149"/>
      <c r="E85" s="149"/>
      <c r="F85" s="149"/>
      <c r="G85" s="149"/>
      <c r="H85" s="86"/>
      <c r="K85" s="109"/>
      <c r="L85" s="109"/>
      <c r="M85" s="109"/>
      <c r="N85" s="110"/>
    </row>
    <row r="86" spans="2:14" ht="41.25" customHeight="1" x14ac:dyDescent="0.3">
      <c r="B86" s="152" t="s">
        <v>20</v>
      </c>
      <c r="C86" s="266" t="s">
        <v>314</v>
      </c>
      <c r="D86" s="267"/>
      <c r="E86" s="267"/>
      <c r="F86" s="267"/>
      <c r="G86" s="267"/>
      <c r="H86" s="268"/>
      <c r="I86" s="121" t="s">
        <v>9</v>
      </c>
      <c r="J86" s="121" t="s">
        <v>10</v>
      </c>
      <c r="K86" s="109"/>
      <c r="L86" s="109"/>
      <c r="M86" s="109"/>
      <c r="N86" s="110"/>
    </row>
    <row r="87" spans="2:14" ht="40.5" customHeight="1" x14ac:dyDescent="0.3">
      <c r="B87" s="161">
        <v>1</v>
      </c>
      <c r="C87" s="288" t="s">
        <v>333</v>
      </c>
      <c r="D87" s="288"/>
      <c r="E87" s="288"/>
      <c r="F87" s="288"/>
      <c r="G87" s="288"/>
      <c r="H87" s="288"/>
      <c r="I87" s="161">
        <v>1</v>
      </c>
      <c r="J87" s="133"/>
      <c r="K87" s="109"/>
      <c r="L87" s="109"/>
      <c r="M87" s="109"/>
      <c r="N87" s="110"/>
    </row>
    <row r="88" spans="2:14" ht="63.75" customHeight="1" x14ac:dyDescent="0.3">
      <c r="B88" s="161">
        <v>2</v>
      </c>
      <c r="C88" s="288" t="s">
        <v>334</v>
      </c>
      <c r="D88" s="288"/>
      <c r="E88" s="288"/>
      <c r="F88" s="288"/>
      <c r="G88" s="288"/>
      <c r="H88" s="288"/>
      <c r="I88" s="161">
        <v>1</v>
      </c>
      <c r="J88" s="133"/>
      <c r="K88" s="109"/>
      <c r="L88" s="109"/>
      <c r="M88" s="109"/>
      <c r="N88" s="110"/>
    </row>
    <row r="89" spans="2:14" ht="45.75" customHeight="1" x14ac:dyDescent="0.3">
      <c r="B89" s="161">
        <v>3</v>
      </c>
      <c r="C89" s="288" t="s">
        <v>335</v>
      </c>
      <c r="D89" s="288"/>
      <c r="E89" s="288"/>
      <c r="F89" s="288"/>
      <c r="G89" s="288"/>
      <c r="H89" s="288"/>
      <c r="I89" s="161">
        <v>1</v>
      </c>
      <c r="J89" s="133"/>
      <c r="K89" s="109"/>
      <c r="L89" s="109"/>
      <c r="M89" s="109"/>
      <c r="N89" s="110"/>
    </row>
    <row r="90" spans="2:14" ht="82.5" customHeight="1" x14ac:dyDescent="0.3">
      <c r="B90" s="161">
        <v>4</v>
      </c>
      <c r="C90" s="283" t="s">
        <v>336</v>
      </c>
      <c r="D90" s="284"/>
      <c r="E90" s="284"/>
      <c r="F90" s="284"/>
      <c r="G90" s="284"/>
      <c r="H90" s="285"/>
      <c r="I90" s="161">
        <v>1</v>
      </c>
      <c r="J90" s="133"/>
      <c r="K90" s="109"/>
      <c r="L90" s="109"/>
      <c r="M90" s="109"/>
      <c r="N90" s="110"/>
    </row>
    <row r="91" spans="2:14" ht="24" customHeight="1" x14ac:dyDescent="0.3">
      <c r="B91" s="161">
        <v>5</v>
      </c>
      <c r="C91" s="283" t="s">
        <v>284</v>
      </c>
      <c r="D91" s="284"/>
      <c r="E91" s="284"/>
      <c r="F91" s="284"/>
      <c r="G91" s="284"/>
      <c r="H91" s="285"/>
      <c r="I91" s="161">
        <v>1</v>
      </c>
      <c r="J91" s="133"/>
      <c r="K91" s="109"/>
      <c r="L91" s="109"/>
      <c r="M91" s="109"/>
      <c r="N91" s="110"/>
    </row>
    <row r="92" spans="2:14" x14ac:dyDescent="0.3">
      <c r="B92" s="289" t="s">
        <v>8</v>
      </c>
      <c r="C92" s="289"/>
      <c r="D92" s="289"/>
      <c r="E92" s="289"/>
      <c r="F92" s="289"/>
      <c r="G92" s="289"/>
      <c r="H92" s="289"/>
      <c r="I92" s="154">
        <f>SUM(I87:I91)</f>
        <v>5</v>
      </c>
      <c r="J92" s="154"/>
      <c r="K92" s="109"/>
      <c r="L92" s="109"/>
      <c r="M92" s="109"/>
      <c r="N92" s="110"/>
    </row>
    <row r="93" spans="2:14" x14ac:dyDescent="0.3">
      <c r="B93" s="108"/>
      <c r="C93" s="108"/>
      <c r="D93" s="108"/>
      <c r="E93" s="108"/>
      <c r="F93" s="108"/>
      <c r="G93" s="108"/>
      <c r="H93" s="109"/>
      <c r="I93" s="109"/>
      <c r="J93" s="109"/>
      <c r="K93" s="109"/>
      <c r="L93" s="109"/>
      <c r="M93" s="109"/>
      <c r="N93" s="110"/>
    </row>
    <row r="94" spans="2:14" x14ac:dyDescent="0.3">
      <c r="B94" s="149" t="s">
        <v>309</v>
      </c>
      <c r="C94" s="149"/>
      <c r="D94" s="149"/>
      <c r="E94" s="149"/>
      <c r="F94" s="149"/>
      <c r="G94" s="149"/>
      <c r="H94" s="86"/>
      <c r="K94" s="109"/>
      <c r="L94" s="109"/>
      <c r="M94" s="109"/>
      <c r="N94" s="110"/>
    </row>
    <row r="95" spans="2:14" ht="41.25" customHeight="1" x14ac:dyDescent="0.3">
      <c r="B95" s="152" t="s">
        <v>20</v>
      </c>
      <c r="C95" s="266" t="s">
        <v>314</v>
      </c>
      <c r="D95" s="267"/>
      <c r="E95" s="267"/>
      <c r="F95" s="267"/>
      <c r="G95" s="267"/>
      <c r="H95" s="268"/>
      <c r="I95" s="121" t="s">
        <v>9</v>
      </c>
      <c r="J95" s="121" t="s">
        <v>10</v>
      </c>
      <c r="K95" s="109"/>
      <c r="L95" s="109"/>
      <c r="M95" s="109"/>
      <c r="N95" s="110"/>
    </row>
    <row r="96" spans="2:14" ht="43.5" customHeight="1" x14ac:dyDescent="0.3">
      <c r="B96" s="156">
        <v>1</v>
      </c>
      <c r="C96" s="276" t="s">
        <v>337</v>
      </c>
      <c r="D96" s="277"/>
      <c r="E96" s="277"/>
      <c r="F96" s="277"/>
      <c r="G96" s="277"/>
      <c r="H96" s="278"/>
      <c r="I96" s="156">
        <v>1</v>
      </c>
      <c r="J96" s="89"/>
      <c r="K96" s="109"/>
      <c r="L96" s="109"/>
      <c r="M96" s="109"/>
      <c r="N96" s="110"/>
    </row>
    <row r="97" spans="2:14" ht="64.5" customHeight="1" x14ac:dyDescent="0.3">
      <c r="B97" s="156">
        <v>2</v>
      </c>
      <c r="C97" s="276" t="s">
        <v>338</v>
      </c>
      <c r="D97" s="277"/>
      <c r="E97" s="277"/>
      <c r="F97" s="277"/>
      <c r="G97" s="277"/>
      <c r="H97" s="278"/>
      <c r="I97" s="156">
        <v>1</v>
      </c>
      <c r="J97" s="89"/>
      <c r="K97" s="109"/>
      <c r="L97" s="109"/>
      <c r="M97" s="109"/>
      <c r="N97" s="110"/>
    </row>
    <row r="98" spans="2:14" ht="24.75" customHeight="1" x14ac:dyDescent="0.3">
      <c r="B98" s="36">
        <v>3</v>
      </c>
      <c r="C98" s="288" t="s">
        <v>339</v>
      </c>
      <c r="D98" s="288"/>
      <c r="E98" s="288"/>
      <c r="F98" s="288"/>
      <c r="G98" s="288"/>
      <c r="H98" s="288"/>
      <c r="I98" s="41">
        <v>1</v>
      </c>
      <c r="J98" s="89"/>
      <c r="K98" s="109"/>
      <c r="L98" s="109"/>
      <c r="M98" s="109"/>
      <c r="N98" s="110"/>
    </row>
    <row r="99" spans="2:14" ht="24" customHeight="1" x14ac:dyDescent="0.3">
      <c r="B99" s="36">
        <v>4</v>
      </c>
      <c r="C99" s="294" t="s">
        <v>283</v>
      </c>
      <c r="D99" s="294"/>
      <c r="E99" s="294"/>
      <c r="F99" s="294"/>
      <c r="G99" s="294"/>
      <c r="H99" s="294"/>
      <c r="I99" s="41">
        <v>1</v>
      </c>
      <c r="J99" s="89"/>
      <c r="K99" s="109"/>
      <c r="L99" s="109"/>
      <c r="M99" s="109"/>
      <c r="N99" s="110"/>
    </row>
    <row r="100" spans="2:14" ht="24" customHeight="1" x14ac:dyDescent="0.3">
      <c r="B100" s="36">
        <v>5</v>
      </c>
      <c r="C100" s="294" t="s">
        <v>284</v>
      </c>
      <c r="D100" s="294"/>
      <c r="E100" s="294"/>
      <c r="F100" s="294"/>
      <c r="G100" s="294"/>
      <c r="H100" s="294"/>
      <c r="I100" s="41">
        <v>1</v>
      </c>
      <c r="J100" s="89"/>
      <c r="K100" s="109"/>
      <c r="L100" s="109"/>
      <c r="M100" s="109"/>
      <c r="N100" s="110"/>
    </row>
    <row r="101" spans="2:14" x14ac:dyDescent="0.3">
      <c r="B101" s="289" t="s">
        <v>8</v>
      </c>
      <c r="C101" s="289"/>
      <c r="D101" s="289"/>
      <c r="E101" s="289"/>
      <c r="F101" s="289"/>
      <c r="G101" s="289"/>
      <c r="H101" s="289"/>
      <c r="I101" s="148">
        <f>SUM(I96:I100)</f>
        <v>5</v>
      </c>
      <c r="J101" s="148"/>
      <c r="K101" s="109"/>
      <c r="L101" s="109"/>
      <c r="M101" s="109"/>
      <c r="N101" s="110"/>
    </row>
    <row r="102" spans="2:14" x14ac:dyDescent="0.3">
      <c r="B102" s="108"/>
      <c r="C102" s="108"/>
      <c r="D102" s="108"/>
      <c r="E102" s="108"/>
      <c r="F102" s="108"/>
      <c r="G102" s="108"/>
      <c r="H102" s="109"/>
      <c r="I102" s="109"/>
      <c r="J102" s="109"/>
      <c r="K102" s="109"/>
      <c r="L102" s="109"/>
      <c r="M102" s="109"/>
      <c r="N102" s="110"/>
    </row>
    <row r="103" spans="2:14" x14ac:dyDescent="0.3">
      <c r="B103" s="155" t="s">
        <v>310</v>
      </c>
      <c r="C103" s="155"/>
      <c r="D103" s="155"/>
      <c r="E103" s="155"/>
      <c r="F103" s="155"/>
      <c r="G103" s="155"/>
      <c r="H103" s="86"/>
      <c r="K103" s="109"/>
      <c r="L103" s="109"/>
      <c r="M103" s="109"/>
      <c r="N103" s="110"/>
    </row>
    <row r="104" spans="2:14" ht="42" customHeight="1" x14ac:dyDescent="0.3">
      <c r="B104" s="157" t="s">
        <v>20</v>
      </c>
      <c r="C104" s="266" t="s">
        <v>314</v>
      </c>
      <c r="D104" s="267"/>
      <c r="E104" s="267"/>
      <c r="F104" s="267"/>
      <c r="G104" s="267"/>
      <c r="H104" s="268"/>
      <c r="I104" s="121" t="s">
        <v>9</v>
      </c>
      <c r="J104" s="121" t="s">
        <v>10</v>
      </c>
      <c r="K104" s="109"/>
      <c r="L104" s="109"/>
      <c r="M104" s="109"/>
      <c r="N104" s="110"/>
    </row>
    <row r="105" spans="2:14" ht="39.75" customHeight="1" x14ac:dyDescent="0.3">
      <c r="B105" s="164">
        <v>1</v>
      </c>
      <c r="C105" s="303" t="s">
        <v>340</v>
      </c>
      <c r="D105" s="303"/>
      <c r="E105" s="303"/>
      <c r="F105" s="303"/>
      <c r="G105" s="303"/>
      <c r="H105" s="303"/>
      <c r="I105" s="41">
        <v>1</v>
      </c>
      <c r="J105" s="89"/>
      <c r="K105" s="109"/>
      <c r="L105" s="109"/>
      <c r="M105" s="109"/>
      <c r="N105" s="110"/>
    </row>
    <row r="106" spans="2:14" ht="39" customHeight="1" x14ac:dyDescent="0.3">
      <c r="B106" s="164">
        <v>2</v>
      </c>
      <c r="C106" s="303" t="s">
        <v>341</v>
      </c>
      <c r="D106" s="303"/>
      <c r="E106" s="303"/>
      <c r="F106" s="303"/>
      <c r="G106" s="303"/>
      <c r="H106" s="303"/>
      <c r="I106" s="41">
        <v>1</v>
      </c>
      <c r="J106" s="89"/>
      <c r="K106" s="109"/>
      <c r="L106" s="109"/>
      <c r="M106" s="109"/>
      <c r="N106" s="110"/>
    </row>
    <row r="107" spans="2:14" ht="39.75" customHeight="1" x14ac:dyDescent="0.3">
      <c r="B107" s="36">
        <v>3</v>
      </c>
      <c r="C107" s="303" t="s">
        <v>342</v>
      </c>
      <c r="D107" s="303"/>
      <c r="E107" s="303"/>
      <c r="F107" s="303"/>
      <c r="G107" s="303"/>
      <c r="H107" s="303"/>
      <c r="I107" s="41">
        <v>1</v>
      </c>
      <c r="J107" s="89"/>
      <c r="K107" s="109"/>
      <c r="L107" s="109"/>
      <c r="M107" s="109"/>
      <c r="N107" s="110"/>
    </row>
    <row r="108" spans="2:14" ht="99.75" customHeight="1" x14ac:dyDescent="0.3">
      <c r="B108" s="36">
        <v>4</v>
      </c>
      <c r="C108" s="283" t="s">
        <v>343</v>
      </c>
      <c r="D108" s="284"/>
      <c r="E108" s="284"/>
      <c r="F108" s="284"/>
      <c r="G108" s="284"/>
      <c r="H108" s="285"/>
      <c r="I108" s="41">
        <v>1</v>
      </c>
      <c r="J108" s="89"/>
      <c r="K108" s="109"/>
      <c r="L108" s="109"/>
      <c r="M108" s="109"/>
      <c r="N108" s="110"/>
    </row>
    <row r="109" spans="2:14" x14ac:dyDescent="0.3">
      <c r="B109" s="36">
        <v>5</v>
      </c>
      <c r="C109" s="304" t="s">
        <v>284</v>
      </c>
      <c r="D109" s="304"/>
      <c r="E109" s="304"/>
      <c r="F109" s="304"/>
      <c r="G109" s="304"/>
      <c r="H109" s="304"/>
      <c r="I109" s="41">
        <v>1</v>
      </c>
      <c r="J109" s="89"/>
      <c r="K109" s="109"/>
      <c r="L109" s="109"/>
      <c r="M109" s="109"/>
      <c r="N109" s="110"/>
    </row>
    <row r="110" spans="2:14" x14ac:dyDescent="0.3">
      <c r="B110" s="289" t="s">
        <v>8</v>
      </c>
      <c r="C110" s="289"/>
      <c r="D110" s="289"/>
      <c r="E110" s="289"/>
      <c r="F110" s="289"/>
      <c r="G110" s="289"/>
      <c r="H110" s="289"/>
      <c r="I110" s="154">
        <f>SUM(I105:I109)</f>
        <v>5</v>
      </c>
      <c r="J110" s="154"/>
      <c r="K110" s="109"/>
      <c r="L110" s="109"/>
      <c r="M110" s="109"/>
      <c r="N110" s="110"/>
    </row>
    <row r="111" spans="2:14" x14ac:dyDescent="0.3">
      <c r="B111" s="92"/>
      <c r="C111" s="92"/>
      <c r="D111" s="92"/>
      <c r="E111" s="92"/>
      <c r="F111" s="92"/>
      <c r="G111" s="92"/>
      <c r="H111" s="92"/>
      <c r="I111" s="92"/>
      <c r="J111" s="92"/>
      <c r="K111" s="109"/>
      <c r="L111" s="109"/>
      <c r="M111" s="109"/>
      <c r="N111" s="110"/>
    </row>
    <row r="112" spans="2:14" x14ac:dyDescent="0.3">
      <c r="B112" s="155" t="s">
        <v>311</v>
      </c>
      <c r="C112" s="155"/>
      <c r="D112" s="155"/>
      <c r="E112" s="155"/>
      <c r="F112" s="155"/>
      <c r="G112" s="155"/>
      <c r="H112" s="86"/>
      <c r="K112" s="109"/>
      <c r="L112" s="109"/>
      <c r="M112" s="109"/>
      <c r="N112" s="110"/>
    </row>
    <row r="113" spans="2:14" ht="43.5" customHeight="1" x14ac:dyDescent="0.3">
      <c r="B113" s="157" t="s">
        <v>20</v>
      </c>
      <c r="C113" s="266" t="s">
        <v>314</v>
      </c>
      <c r="D113" s="267"/>
      <c r="E113" s="267"/>
      <c r="F113" s="267"/>
      <c r="G113" s="267"/>
      <c r="H113" s="268"/>
      <c r="I113" s="121" t="s">
        <v>9</v>
      </c>
      <c r="J113" s="121" t="s">
        <v>10</v>
      </c>
      <c r="K113" s="109"/>
      <c r="L113" s="109"/>
      <c r="M113" s="109"/>
      <c r="N113" s="110"/>
    </row>
    <row r="114" spans="2:14" ht="41.25" customHeight="1" x14ac:dyDescent="0.3">
      <c r="B114" s="164">
        <v>1</v>
      </c>
      <c r="C114" s="303" t="s">
        <v>344</v>
      </c>
      <c r="D114" s="303"/>
      <c r="E114" s="303"/>
      <c r="F114" s="303"/>
      <c r="G114" s="303"/>
      <c r="H114" s="303"/>
      <c r="I114" s="41">
        <v>1</v>
      </c>
      <c r="J114" s="89"/>
      <c r="K114" s="109"/>
      <c r="L114" s="109"/>
      <c r="M114" s="109"/>
      <c r="N114" s="110"/>
    </row>
    <row r="115" spans="2:14" ht="40.5" customHeight="1" x14ac:dyDescent="0.3">
      <c r="B115" s="164">
        <v>2</v>
      </c>
      <c r="C115" s="303" t="s">
        <v>345</v>
      </c>
      <c r="D115" s="303"/>
      <c r="E115" s="303"/>
      <c r="F115" s="303"/>
      <c r="G115" s="303"/>
      <c r="H115" s="303"/>
      <c r="I115" s="41">
        <v>1</v>
      </c>
      <c r="J115" s="89"/>
      <c r="K115" s="109"/>
      <c r="L115" s="109"/>
      <c r="M115" s="109"/>
      <c r="N115" s="110"/>
    </row>
    <row r="116" spans="2:14" ht="42.75" customHeight="1" x14ac:dyDescent="0.3">
      <c r="B116" s="36">
        <v>3</v>
      </c>
      <c r="C116" s="303" t="s">
        <v>346</v>
      </c>
      <c r="D116" s="303"/>
      <c r="E116" s="303"/>
      <c r="F116" s="303"/>
      <c r="G116" s="303"/>
      <c r="H116" s="303"/>
      <c r="I116" s="41">
        <v>1</v>
      </c>
      <c r="J116" s="89"/>
      <c r="K116" s="109"/>
      <c r="L116" s="109"/>
      <c r="M116" s="109"/>
      <c r="N116" s="110"/>
    </row>
    <row r="117" spans="2:14" x14ac:dyDescent="0.3">
      <c r="B117" s="36">
        <v>4</v>
      </c>
      <c r="C117" s="294" t="s">
        <v>283</v>
      </c>
      <c r="D117" s="294"/>
      <c r="E117" s="294"/>
      <c r="F117" s="294"/>
      <c r="G117" s="294"/>
      <c r="H117" s="294"/>
      <c r="I117" s="41">
        <v>1</v>
      </c>
      <c r="J117" s="89"/>
      <c r="K117" s="109"/>
      <c r="L117" s="109"/>
      <c r="M117" s="109"/>
      <c r="N117" s="110"/>
    </row>
    <row r="118" spans="2:14" x14ac:dyDescent="0.3">
      <c r="B118" s="36">
        <v>5</v>
      </c>
      <c r="C118" s="304" t="s">
        <v>284</v>
      </c>
      <c r="D118" s="304"/>
      <c r="E118" s="304"/>
      <c r="F118" s="304"/>
      <c r="G118" s="304"/>
      <c r="H118" s="304"/>
      <c r="I118" s="41">
        <v>1</v>
      </c>
      <c r="J118" s="89"/>
      <c r="K118" s="109"/>
      <c r="L118" s="109"/>
      <c r="M118" s="109"/>
      <c r="N118" s="110"/>
    </row>
    <row r="119" spans="2:14" x14ac:dyDescent="0.3">
      <c r="B119" s="289" t="s">
        <v>8</v>
      </c>
      <c r="C119" s="289"/>
      <c r="D119" s="289"/>
      <c r="E119" s="289"/>
      <c r="F119" s="289"/>
      <c r="G119" s="289"/>
      <c r="H119" s="289"/>
      <c r="I119" s="154">
        <f>SUM(I114:I118)</f>
        <v>5</v>
      </c>
      <c r="J119" s="154"/>
      <c r="K119" s="109"/>
      <c r="L119" s="109"/>
      <c r="M119" s="109"/>
      <c r="N119" s="110"/>
    </row>
    <row r="120" spans="2:14" x14ac:dyDescent="0.3">
      <c r="B120" s="92"/>
      <c r="C120" s="92"/>
      <c r="D120" s="92"/>
      <c r="E120" s="92"/>
      <c r="F120" s="92"/>
      <c r="G120" s="92"/>
      <c r="H120" s="92"/>
      <c r="I120" s="92"/>
      <c r="J120" s="92"/>
      <c r="K120" s="109"/>
      <c r="L120" s="109"/>
      <c r="M120" s="109"/>
      <c r="N120" s="110"/>
    </row>
    <row r="121" spans="2:14" x14ac:dyDescent="0.3">
      <c r="B121" s="155" t="s">
        <v>312</v>
      </c>
      <c r="C121" s="155"/>
      <c r="D121" s="155"/>
      <c r="E121" s="155"/>
      <c r="F121" s="155"/>
      <c r="G121" s="155"/>
      <c r="H121" s="86"/>
      <c r="K121" s="109"/>
      <c r="L121" s="109"/>
      <c r="M121" s="109"/>
      <c r="N121" s="110"/>
    </row>
    <row r="122" spans="2:14" ht="42.75" customHeight="1" x14ac:dyDescent="0.3">
      <c r="B122" s="157" t="s">
        <v>20</v>
      </c>
      <c r="C122" s="266" t="s">
        <v>314</v>
      </c>
      <c r="D122" s="267"/>
      <c r="E122" s="267"/>
      <c r="F122" s="267"/>
      <c r="G122" s="267"/>
      <c r="H122" s="268"/>
      <c r="I122" s="121" t="s">
        <v>9</v>
      </c>
      <c r="J122" s="121" t="s">
        <v>10</v>
      </c>
      <c r="K122" s="109"/>
      <c r="L122" s="109"/>
      <c r="M122" s="109"/>
      <c r="N122" s="110"/>
    </row>
    <row r="123" spans="2:14" ht="39.75" customHeight="1" x14ac:dyDescent="0.3">
      <c r="B123" s="164">
        <v>1</v>
      </c>
      <c r="C123" s="303" t="s">
        <v>347</v>
      </c>
      <c r="D123" s="303"/>
      <c r="E123" s="303"/>
      <c r="F123" s="303"/>
      <c r="G123" s="303"/>
      <c r="H123" s="303"/>
      <c r="I123" s="41">
        <v>1</v>
      </c>
      <c r="J123" s="89"/>
      <c r="K123" s="109"/>
      <c r="L123" s="109"/>
      <c r="M123" s="109"/>
      <c r="N123" s="110"/>
    </row>
    <row r="124" spans="2:14" x14ac:dyDescent="0.3">
      <c r="B124" s="164">
        <v>2</v>
      </c>
      <c r="C124" s="303" t="s">
        <v>348</v>
      </c>
      <c r="D124" s="303"/>
      <c r="E124" s="303"/>
      <c r="F124" s="303"/>
      <c r="G124" s="303"/>
      <c r="H124" s="303"/>
      <c r="I124" s="41">
        <v>1</v>
      </c>
      <c r="J124" s="89"/>
      <c r="K124" s="109"/>
      <c r="L124" s="109"/>
      <c r="M124" s="109"/>
      <c r="N124" s="110"/>
    </row>
    <row r="125" spans="2:14" x14ac:dyDescent="0.3">
      <c r="B125" s="36">
        <v>3</v>
      </c>
      <c r="C125" s="303" t="s">
        <v>349</v>
      </c>
      <c r="D125" s="303"/>
      <c r="E125" s="303"/>
      <c r="F125" s="303"/>
      <c r="G125" s="303"/>
      <c r="H125" s="303"/>
      <c r="I125" s="41">
        <v>1</v>
      </c>
      <c r="J125" s="89"/>
      <c r="K125" s="109"/>
      <c r="L125" s="109"/>
      <c r="M125" s="109"/>
      <c r="N125" s="110"/>
    </row>
    <row r="126" spans="2:14" x14ac:dyDescent="0.3">
      <c r="B126" s="36">
        <v>4</v>
      </c>
      <c r="C126" s="294" t="s">
        <v>283</v>
      </c>
      <c r="D126" s="294"/>
      <c r="E126" s="294"/>
      <c r="F126" s="294"/>
      <c r="G126" s="294"/>
      <c r="H126" s="294"/>
      <c r="I126" s="41">
        <v>1</v>
      </c>
      <c r="J126" s="89"/>
      <c r="K126" s="109"/>
      <c r="L126" s="109"/>
      <c r="M126" s="109"/>
      <c r="N126" s="110"/>
    </row>
    <row r="127" spans="2:14" x14ac:dyDescent="0.3">
      <c r="B127" s="36">
        <v>5</v>
      </c>
      <c r="C127" s="304" t="s">
        <v>284</v>
      </c>
      <c r="D127" s="304"/>
      <c r="E127" s="304"/>
      <c r="F127" s="304"/>
      <c r="G127" s="304"/>
      <c r="H127" s="304"/>
      <c r="I127" s="41">
        <v>1</v>
      </c>
      <c r="J127" s="89"/>
      <c r="K127" s="109"/>
      <c r="L127" s="109"/>
      <c r="M127" s="109"/>
      <c r="N127" s="110"/>
    </row>
    <row r="128" spans="2:14" x14ac:dyDescent="0.3">
      <c r="B128" s="289" t="s">
        <v>8</v>
      </c>
      <c r="C128" s="289"/>
      <c r="D128" s="289"/>
      <c r="E128" s="289"/>
      <c r="F128" s="289"/>
      <c r="G128" s="289"/>
      <c r="H128" s="289"/>
      <c r="I128" s="154">
        <f>SUM(I123:I127)</f>
        <v>5</v>
      </c>
      <c r="J128" s="154"/>
      <c r="K128" s="109"/>
      <c r="L128" s="109"/>
      <c r="M128" s="109"/>
      <c r="N128" s="110"/>
    </row>
    <row r="129" spans="1:14" x14ac:dyDescent="0.3">
      <c r="B129" s="92"/>
      <c r="C129" s="92"/>
      <c r="D129" s="92"/>
      <c r="E129" s="92"/>
      <c r="F129" s="92"/>
      <c r="G129" s="92"/>
      <c r="H129" s="92"/>
      <c r="I129" s="92"/>
      <c r="J129" s="92"/>
      <c r="K129" s="109"/>
      <c r="L129" s="109"/>
      <c r="M129" s="109"/>
      <c r="N129" s="110"/>
    </row>
    <row r="130" spans="1:14" x14ac:dyDescent="0.3">
      <c r="B130" s="155" t="s">
        <v>313</v>
      </c>
      <c r="C130" s="155"/>
      <c r="D130" s="155"/>
      <c r="E130" s="155"/>
      <c r="F130" s="155"/>
      <c r="G130" s="155"/>
      <c r="H130" s="86"/>
      <c r="K130" s="109"/>
      <c r="L130" s="109"/>
      <c r="M130" s="109"/>
      <c r="N130" s="110"/>
    </row>
    <row r="131" spans="1:14" ht="42.75" customHeight="1" x14ac:dyDescent="0.3">
      <c r="B131" s="157" t="s">
        <v>20</v>
      </c>
      <c r="C131" s="266" t="s">
        <v>314</v>
      </c>
      <c r="D131" s="267"/>
      <c r="E131" s="267"/>
      <c r="F131" s="267"/>
      <c r="G131" s="267"/>
      <c r="H131" s="268"/>
      <c r="I131" s="121" t="s">
        <v>9</v>
      </c>
      <c r="J131" s="121" t="s">
        <v>10</v>
      </c>
      <c r="K131" s="109"/>
      <c r="L131" s="109"/>
      <c r="M131" s="109"/>
      <c r="N131" s="110"/>
    </row>
    <row r="132" spans="1:14" ht="63" customHeight="1" x14ac:dyDescent="0.3">
      <c r="B132" s="164">
        <v>1</v>
      </c>
      <c r="C132" s="312" t="s">
        <v>350</v>
      </c>
      <c r="D132" s="313"/>
      <c r="E132" s="313"/>
      <c r="F132" s="313"/>
      <c r="G132" s="313"/>
      <c r="H132" s="314"/>
      <c r="I132" s="41">
        <v>1</v>
      </c>
      <c r="J132" s="89"/>
      <c r="K132" s="109"/>
      <c r="L132" s="109"/>
      <c r="M132" s="109"/>
      <c r="N132" s="110"/>
    </row>
    <row r="133" spans="1:14" ht="65.25" customHeight="1" x14ac:dyDescent="0.3">
      <c r="B133" s="164">
        <v>2</v>
      </c>
      <c r="C133" s="312" t="s">
        <v>351</v>
      </c>
      <c r="D133" s="313"/>
      <c r="E133" s="313"/>
      <c r="F133" s="313"/>
      <c r="G133" s="313"/>
      <c r="H133" s="314"/>
      <c r="I133" s="41">
        <v>1</v>
      </c>
      <c r="J133" s="89"/>
      <c r="K133" s="109"/>
      <c r="L133" s="109"/>
      <c r="M133" s="109"/>
      <c r="N133" s="110"/>
    </row>
    <row r="134" spans="1:14" ht="39" customHeight="1" x14ac:dyDescent="0.3">
      <c r="B134" s="36">
        <v>3</v>
      </c>
      <c r="C134" s="312" t="s">
        <v>352</v>
      </c>
      <c r="D134" s="313"/>
      <c r="E134" s="313"/>
      <c r="F134" s="313"/>
      <c r="G134" s="313"/>
      <c r="H134" s="314"/>
      <c r="I134" s="41">
        <v>1</v>
      </c>
      <c r="J134" s="89"/>
      <c r="K134" s="109"/>
      <c r="L134" s="109"/>
      <c r="M134" s="109"/>
      <c r="N134" s="110"/>
    </row>
    <row r="135" spans="1:14" ht="18.75" customHeight="1" x14ac:dyDescent="0.3">
      <c r="B135" s="36">
        <v>4</v>
      </c>
      <c r="C135" s="295" t="s">
        <v>283</v>
      </c>
      <c r="D135" s="296"/>
      <c r="E135" s="296"/>
      <c r="F135" s="296"/>
      <c r="G135" s="296"/>
      <c r="H135" s="297"/>
      <c r="I135" s="41">
        <v>1</v>
      </c>
      <c r="J135" s="89"/>
      <c r="K135" s="109"/>
      <c r="L135" s="109"/>
      <c r="M135" s="109"/>
      <c r="N135" s="110"/>
    </row>
    <row r="136" spans="1:14" ht="18.75" customHeight="1" x14ac:dyDescent="0.3">
      <c r="B136" s="36">
        <v>5</v>
      </c>
      <c r="C136" s="315" t="s">
        <v>284</v>
      </c>
      <c r="D136" s="316"/>
      <c r="E136" s="316"/>
      <c r="F136" s="316"/>
      <c r="G136" s="316"/>
      <c r="H136" s="317"/>
      <c r="I136" s="41">
        <v>1</v>
      </c>
      <c r="J136" s="89"/>
      <c r="K136" s="109"/>
      <c r="L136" s="109"/>
      <c r="M136" s="109"/>
      <c r="N136" s="110"/>
    </row>
    <row r="137" spans="1:14" ht="24" customHeight="1" x14ac:dyDescent="0.3">
      <c r="B137" s="266" t="s">
        <v>8</v>
      </c>
      <c r="C137" s="267"/>
      <c r="D137" s="267"/>
      <c r="E137" s="267"/>
      <c r="F137" s="267"/>
      <c r="G137" s="267"/>
      <c r="H137" s="268"/>
      <c r="I137" s="154">
        <f>SUM(I132:I136)</f>
        <v>5</v>
      </c>
      <c r="J137" s="154"/>
      <c r="K137" s="109"/>
      <c r="L137" s="109"/>
      <c r="M137" s="109"/>
      <c r="N137" s="110"/>
    </row>
    <row r="138" spans="1:14" ht="15.75" customHeight="1" x14ac:dyDescent="0.3">
      <c r="B138" s="92"/>
      <c r="C138" s="92"/>
      <c r="D138" s="92"/>
      <c r="E138" s="92"/>
      <c r="F138" s="92"/>
      <c r="G138" s="92"/>
      <c r="H138" s="92"/>
      <c r="I138" s="92"/>
      <c r="J138" s="92"/>
      <c r="K138" s="109"/>
      <c r="L138" s="109"/>
      <c r="M138" s="109"/>
      <c r="N138" s="110"/>
    </row>
    <row r="139" spans="1:14" x14ac:dyDescent="0.3">
      <c r="A139" s="85"/>
      <c r="B139" s="87" t="s">
        <v>134</v>
      </c>
      <c r="C139" s="87"/>
      <c r="D139" s="87"/>
      <c r="E139" s="87"/>
      <c r="F139" s="87"/>
      <c r="G139" s="87"/>
      <c r="H139" s="86"/>
    </row>
    <row r="140" spans="1:14" x14ac:dyDescent="0.3">
      <c r="A140" s="85"/>
      <c r="B140" s="175" t="s">
        <v>412</v>
      </c>
      <c r="C140" s="155"/>
      <c r="D140" s="155"/>
      <c r="E140" s="155"/>
      <c r="F140" s="155"/>
      <c r="G140" s="155"/>
      <c r="H140" s="86"/>
    </row>
    <row r="141" spans="1:14" ht="39.75" customHeight="1" x14ac:dyDescent="0.3">
      <c r="A141" s="85"/>
      <c r="B141" s="157" t="s">
        <v>20</v>
      </c>
      <c r="C141" s="266" t="s">
        <v>315</v>
      </c>
      <c r="D141" s="267"/>
      <c r="E141" s="267"/>
      <c r="F141" s="267"/>
      <c r="G141" s="267"/>
      <c r="H141" s="268"/>
      <c r="I141" s="121" t="s">
        <v>9</v>
      </c>
      <c r="J141" s="121" t="s">
        <v>10</v>
      </c>
    </row>
    <row r="142" spans="1:14" x14ac:dyDescent="0.3">
      <c r="A142" s="85"/>
      <c r="B142" s="164">
        <v>1</v>
      </c>
      <c r="C142" s="303"/>
      <c r="D142" s="303"/>
      <c r="E142" s="303"/>
      <c r="F142" s="303"/>
      <c r="G142" s="303"/>
      <c r="H142" s="303"/>
      <c r="I142" s="41">
        <v>1</v>
      </c>
      <c r="J142" s="89"/>
    </row>
    <row r="143" spans="1:14" x14ac:dyDescent="0.3">
      <c r="A143" s="85"/>
      <c r="B143" s="164">
        <v>2</v>
      </c>
      <c r="C143" s="303"/>
      <c r="D143" s="303"/>
      <c r="E143" s="303"/>
      <c r="F143" s="303"/>
      <c r="G143" s="303"/>
      <c r="H143" s="303"/>
      <c r="I143" s="41">
        <v>1</v>
      </c>
      <c r="J143" s="89"/>
    </row>
    <row r="144" spans="1:14" x14ac:dyDescent="0.3">
      <c r="A144" s="85"/>
      <c r="B144" s="36">
        <v>3</v>
      </c>
      <c r="C144" s="303"/>
      <c r="D144" s="303"/>
      <c r="E144" s="303"/>
      <c r="F144" s="303"/>
      <c r="G144" s="303"/>
      <c r="H144" s="303"/>
      <c r="I144" s="41">
        <v>1</v>
      </c>
      <c r="J144" s="89"/>
    </row>
    <row r="145" spans="1:15" x14ac:dyDescent="0.3">
      <c r="A145" s="85"/>
      <c r="B145" s="36">
        <v>4</v>
      </c>
      <c r="C145" s="294"/>
      <c r="D145" s="294"/>
      <c r="E145" s="294"/>
      <c r="F145" s="294"/>
      <c r="G145" s="294"/>
      <c r="H145" s="294"/>
      <c r="I145" s="41">
        <v>1</v>
      </c>
      <c r="J145" s="89"/>
    </row>
    <row r="146" spans="1:15" x14ac:dyDescent="0.3">
      <c r="A146" s="85"/>
      <c r="B146" s="36">
        <v>5</v>
      </c>
      <c r="C146" s="304"/>
      <c r="D146" s="304"/>
      <c r="E146" s="304"/>
      <c r="F146" s="304"/>
      <c r="G146" s="304"/>
      <c r="H146" s="304"/>
      <c r="I146" s="41">
        <v>1</v>
      </c>
      <c r="J146" s="89"/>
    </row>
    <row r="147" spans="1:15" x14ac:dyDescent="0.3">
      <c r="A147" s="85"/>
      <c r="B147" s="289" t="s">
        <v>8</v>
      </c>
      <c r="C147" s="289"/>
      <c r="D147" s="289"/>
      <c r="E147" s="289"/>
      <c r="F147" s="289"/>
      <c r="G147" s="289"/>
      <c r="H147" s="289"/>
      <c r="I147" s="154">
        <f>SUM(I142:I146)</f>
        <v>5</v>
      </c>
      <c r="J147" s="154"/>
    </row>
    <row r="148" spans="1:15" x14ac:dyDescent="0.3">
      <c r="A148" s="85"/>
      <c r="B148" s="87"/>
      <c r="C148" s="87"/>
      <c r="D148" s="87"/>
      <c r="E148" s="87"/>
      <c r="F148" s="87"/>
      <c r="G148" s="87"/>
      <c r="H148" s="86"/>
    </row>
    <row r="149" spans="1:15" x14ac:dyDescent="0.3">
      <c r="A149" s="84" t="s">
        <v>22</v>
      </c>
      <c r="B149" s="86"/>
      <c r="C149" s="86"/>
      <c r="D149" s="86"/>
      <c r="E149" s="86"/>
      <c r="F149" s="86"/>
      <c r="G149" s="86"/>
      <c r="H149" s="86"/>
      <c r="I149" s="84"/>
      <c r="J149" s="84"/>
      <c r="K149" s="84"/>
    </row>
    <row r="150" spans="1:15" ht="21" customHeight="1" x14ac:dyDescent="0.3">
      <c r="A150" s="76"/>
      <c r="B150" s="290" t="s">
        <v>4</v>
      </c>
      <c r="C150" s="290"/>
      <c r="D150" s="290"/>
      <c r="E150" s="290"/>
      <c r="F150" s="290"/>
      <c r="G150" s="290"/>
      <c r="H150" s="290"/>
      <c r="I150" s="290"/>
      <c r="J150" s="290"/>
      <c r="K150" s="290"/>
      <c r="L150" s="290"/>
      <c r="M150" s="290"/>
      <c r="N150" s="290"/>
      <c r="O150" s="91"/>
    </row>
    <row r="151" spans="1:15" ht="21" customHeight="1" x14ac:dyDescent="0.3">
      <c r="A151" s="76"/>
      <c r="B151" s="290" t="s">
        <v>4</v>
      </c>
      <c r="C151" s="290"/>
      <c r="D151" s="290"/>
      <c r="E151" s="290"/>
      <c r="F151" s="290"/>
      <c r="G151" s="290"/>
      <c r="H151" s="290"/>
      <c r="I151" s="290"/>
      <c r="J151" s="290"/>
      <c r="K151" s="290"/>
      <c r="L151" s="290"/>
      <c r="M151" s="290"/>
      <c r="N151" s="290"/>
      <c r="O151" s="91"/>
    </row>
    <row r="152" spans="1:15" x14ac:dyDescent="0.3">
      <c r="A152" s="84" t="s">
        <v>23</v>
      </c>
      <c r="B152" s="86"/>
      <c r="C152" s="86"/>
      <c r="D152" s="86"/>
      <c r="E152" s="86"/>
      <c r="F152" s="86"/>
      <c r="G152" s="86"/>
      <c r="H152" s="86"/>
      <c r="I152" s="84"/>
      <c r="J152" s="84"/>
      <c r="K152" s="84"/>
    </row>
    <row r="153" spans="1:15" ht="21" customHeight="1" x14ac:dyDescent="0.3">
      <c r="A153" s="76"/>
      <c r="B153" s="290" t="s">
        <v>4</v>
      </c>
      <c r="C153" s="290"/>
      <c r="D153" s="290"/>
      <c r="E153" s="290"/>
      <c r="F153" s="290"/>
      <c r="G153" s="290"/>
      <c r="H153" s="290"/>
      <c r="I153" s="290"/>
      <c r="J153" s="290"/>
      <c r="K153" s="290"/>
      <c r="L153" s="290"/>
      <c r="M153" s="290"/>
      <c r="N153" s="290"/>
      <c r="O153" s="91"/>
    </row>
    <row r="154" spans="1:15" ht="21" customHeight="1" x14ac:dyDescent="0.3">
      <c r="A154" s="76"/>
      <c r="B154" s="290" t="s">
        <v>4</v>
      </c>
      <c r="C154" s="290"/>
      <c r="D154" s="290"/>
      <c r="E154" s="290"/>
      <c r="F154" s="290"/>
      <c r="G154" s="290"/>
      <c r="H154" s="290"/>
      <c r="I154" s="290"/>
      <c r="J154" s="290"/>
      <c r="K154" s="290"/>
      <c r="L154" s="290"/>
      <c r="M154" s="290"/>
      <c r="N154" s="290"/>
      <c r="O154" s="91"/>
    </row>
    <row r="155" spans="1:15" x14ac:dyDescent="0.3">
      <c r="A155" s="84" t="s">
        <v>239</v>
      </c>
      <c r="B155" s="86"/>
      <c r="C155" s="86"/>
      <c r="D155" s="86"/>
      <c r="E155" s="86"/>
      <c r="F155" s="86"/>
      <c r="G155" s="86"/>
      <c r="H155" s="86"/>
      <c r="I155" s="84"/>
      <c r="J155" s="84"/>
      <c r="K155" s="84"/>
    </row>
    <row r="156" spans="1:15" x14ac:dyDescent="0.3">
      <c r="A156" s="76"/>
      <c r="B156" s="84" t="s">
        <v>0</v>
      </c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</row>
    <row r="157" spans="1:15" x14ac:dyDescent="0.3">
      <c r="A157" s="76"/>
      <c r="B157" s="85" t="s">
        <v>1</v>
      </c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</row>
    <row r="158" spans="1:15" x14ac:dyDescent="0.3">
      <c r="A158" s="76"/>
      <c r="B158" s="85" t="s">
        <v>2</v>
      </c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</row>
    <row r="159" spans="1:15" x14ac:dyDescent="0.3">
      <c r="A159" s="76"/>
    </row>
    <row r="160" spans="1:15" x14ac:dyDescent="0.3">
      <c r="A160" s="76"/>
    </row>
    <row r="161" spans="1:1" x14ac:dyDescent="0.3">
      <c r="A161" s="76"/>
    </row>
    <row r="162" spans="1:1" x14ac:dyDescent="0.3">
      <c r="A162" s="76"/>
    </row>
    <row r="163" spans="1:1" x14ac:dyDescent="0.3">
      <c r="A163" s="76"/>
    </row>
    <row r="164" spans="1:1" x14ac:dyDescent="0.3">
      <c r="A164" s="76"/>
    </row>
    <row r="165" spans="1:1" x14ac:dyDescent="0.3">
      <c r="A165" s="76"/>
    </row>
    <row r="166" spans="1:1" x14ac:dyDescent="0.3">
      <c r="A166" s="76"/>
    </row>
    <row r="167" spans="1:1" x14ac:dyDescent="0.3">
      <c r="A167" s="76"/>
    </row>
    <row r="168" spans="1:1" x14ac:dyDescent="0.3">
      <c r="A168" s="76"/>
    </row>
    <row r="169" spans="1:1" x14ac:dyDescent="0.3">
      <c r="A169" s="76"/>
    </row>
    <row r="170" spans="1:1" x14ac:dyDescent="0.3">
      <c r="A170" s="76"/>
    </row>
    <row r="171" spans="1:1" x14ac:dyDescent="0.3">
      <c r="A171" s="76"/>
    </row>
    <row r="172" spans="1:1" x14ac:dyDescent="0.3">
      <c r="A172" s="76"/>
    </row>
    <row r="173" spans="1:1" x14ac:dyDescent="0.3">
      <c r="A173" s="76"/>
    </row>
    <row r="174" spans="1:1" x14ac:dyDescent="0.3">
      <c r="A174" s="76"/>
    </row>
    <row r="175" spans="1:1" x14ac:dyDescent="0.3">
      <c r="A175" s="76"/>
    </row>
    <row r="176" spans="1:1" x14ac:dyDescent="0.3">
      <c r="A176" s="76"/>
    </row>
    <row r="177" spans="1:1" x14ac:dyDescent="0.3">
      <c r="A177" s="76"/>
    </row>
    <row r="178" spans="1:1" x14ac:dyDescent="0.3">
      <c r="A178" s="76"/>
    </row>
    <row r="179" spans="1:1" x14ac:dyDescent="0.3">
      <c r="A179" s="76"/>
    </row>
    <row r="180" spans="1:1" x14ac:dyDescent="0.3">
      <c r="A180" s="76"/>
    </row>
    <row r="181" spans="1:1" x14ac:dyDescent="0.3">
      <c r="A181" s="76"/>
    </row>
    <row r="182" spans="1:1" x14ac:dyDescent="0.3">
      <c r="A182" s="76"/>
    </row>
    <row r="183" spans="1:1" x14ac:dyDescent="0.3">
      <c r="A183" s="76"/>
    </row>
    <row r="184" spans="1:1" x14ac:dyDescent="0.3">
      <c r="A184" s="76"/>
    </row>
    <row r="185" spans="1:1" x14ac:dyDescent="0.3">
      <c r="A185" s="76"/>
    </row>
    <row r="186" spans="1:1" x14ac:dyDescent="0.3">
      <c r="A186" s="76"/>
    </row>
    <row r="187" spans="1:1" x14ac:dyDescent="0.3">
      <c r="A187" s="76"/>
    </row>
    <row r="188" spans="1:1" x14ac:dyDescent="0.3">
      <c r="A188" s="76"/>
    </row>
    <row r="189" spans="1:1" x14ac:dyDescent="0.3">
      <c r="A189" s="76"/>
    </row>
    <row r="190" spans="1:1" x14ac:dyDescent="0.3">
      <c r="A190" s="76"/>
    </row>
    <row r="191" spans="1:1" x14ac:dyDescent="0.3">
      <c r="A191" s="76"/>
    </row>
    <row r="192" spans="1:1" x14ac:dyDescent="0.3">
      <c r="A192" s="76"/>
    </row>
    <row r="193" spans="1:1" x14ac:dyDescent="0.3">
      <c r="A193" s="76"/>
    </row>
    <row r="194" spans="1:1" x14ac:dyDescent="0.3">
      <c r="A194" s="76"/>
    </row>
    <row r="195" spans="1:1" x14ac:dyDescent="0.3">
      <c r="A195" s="76"/>
    </row>
    <row r="196" spans="1:1" x14ac:dyDescent="0.3">
      <c r="A196" s="76"/>
    </row>
    <row r="197" spans="1:1" x14ac:dyDescent="0.3">
      <c r="A197" s="76"/>
    </row>
    <row r="198" spans="1:1" x14ac:dyDescent="0.3">
      <c r="A198" s="76"/>
    </row>
    <row r="199" spans="1:1" x14ac:dyDescent="0.3">
      <c r="A199" s="76"/>
    </row>
    <row r="200" spans="1:1" x14ac:dyDescent="0.3">
      <c r="A200" s="76"/>
    </row>
    <row r="201" spans="1:1" x14ac:dyDescent="0.3">
      <c r="A201" s="76"/>
    </row>
    <row r="202" spans="1:1" x14ac:dyDescent="0.3">
      <c r="A202" s="76"/>
    </row>
    <row r="203" spans="1:1" x14ac:dyDescent="0.3">
      <c r="A203" s="76"/>
    </row>
    <row r="204" spans="1:1" x14ac:dyDescent="0.3">
      <c r="A204" s="76"/>
    </row>
    <row r="205" spans="1:1" x14ac:dyDescent="0.3">
      <c r="A205" s="76"/>
    </row>
    <row r="206" spans="1:1" x14ac:dyDescent="0.3">
      <c r="A206" s="76"/>
    </row>
    <row r="207" spans="1:1" x14ac:dyDescent="0.3">
      <c r="A207" s="76"/>
    </row>
    <row r="208" spans="1:1" x14ac:dyDescent="0.3">
      <c r="A208" s="76"/>
    </row>
    <row r="209" spans="1:1" x14ac:dyDescent="0.3">
      <c r="A209" s="76"/>
    </row>
  </sheetData>
  <mergeCells count="133">
    <mergeCell ref="C146:H146"/>
    <mergeCell ref="B147:H147"/>
    <mergeCell ref="A1:J1"/>
    <mergeCell ref="C37:H37"/>
    <mergeCell ref="C42:H42"/>
    <mergeCell ref="C141:H141"/>
    <mergeCell ref="C142:H142"/>
    <mergeCell ref="C143:H143"/>
    <mergeCell ref="C144:H144"/>
    <mergeCell ref="C145:H145"/>
    <mergeCell ref="C134:H134"/>
    <mergeCell ref="C135:H135"/>
    <mergeCell ref="C136:H136"/>
    <mergeCell ref="B137:H137"/>
    <mergeCell ref="C113:H113"/>
    <mergeCell ref="C114:H114"/>
    <mergeCell ref="C115:H115"/>
    <mergeCell ref="C116:H116"/>
    <mergeCell ref="C117:H117"/>
    <mergeCell ref="C118:H118"/>
    <mergeCell ref="B119:H119"/>
    <mergeCell ref="C131:H131"/>
    <mergeCell ref="C132:H132"/>
    <mergeCell ref="C133:H133"/>
    <mergeCell ref="I68:I69"/>
    <mergeCell ref="I70:I71"/>
    <mergeCell ref="B101:H101"/>
    <mergeCell ref="C98:H98"/>
    <mergeCell ref="C99:H99"/>
    <mergeCell ref="C100:H100"/>
    <mergeCell ref="C78:H78"/>
    <mergeCell ref="C71:H71"/>
    <mergeCell ref="C104:H104"/>
    <mergeCell ref="B74:H74"/>
    <mergeCell ref="C72:H72"/>
    <mergeCell ref="C73:H73"/>
    <mergeCell ref="C77:H77"/>
    <mergeCell ref="C124:H124"/>
    <mergeCell ref="C125:H125"/>
    <mergeCell ref="C126:H126"/>
    <mergeCell ref="C127:H127"/>
    <mergeCell ref="C95:H95"/>
    <mergeCell ref="C96:H96"/>
    <mergeCell ref="C97:H97"/>
    <mergeCell ref="C105:H105"/>
    <mergeCell ref="C106:H106"/>
    <mergeCell ref="C107:H107"/>
    <mergeCell ref="C108:H108"/>
    <mergeCell ref="C109:H109"/>
    <mergeCell ref="B110:H110"/>
    <mergeCell ref="C122:H122"/>
    <mergeCell ref="C123:H123"/>
    <mergeCell ref="C62:H62"/>
    <mergeCell ref="C59:H59"/>
    <mergeCell ref="C67:H67"/>
    <mergeCell ref="C66:H66"/>
    <mergeCell ref="C68:H68"/>
    <mergeCell ref="C69:H69"/>
    <mergeCell ref="C70:H70"/>
    <mergeCell ref="B63:H63"/>
    <mergeCell ref="B68:B69"/>
    <mergeCell ref="B10:B11"/>
    <mergeCell ref="C8:H8"/>
    <mergeCell ref="C9:H9"/>
    <mergeCell ref="C10:H10"/>
    <mergeCell ref="C19:H19"/>
    <mergeCell ref="B128:H128"/>
    <mergeCell ref="B83:H83"/>
    <mergeCell ref="B92:H92"/>
    <mergeCell ref="C79:H79"/>
    <mergeCell ref="C80:H80"/>
    <mergeCell ref="C81:H81"/>
    <mergeCell ref="C82:H82"/>
    <mergeCell ref="C88:H88"/>
    <mergeCell ref="C89:H89"/>
    <mergeCell ref="C90:H90"/>
    <mergeCell ref="C91:H91"/>
    <mergeCell ref="B70:B71"/>
    <mergeCell ref="C86:H86"/>
    <mergeCell ref="C87:H87"/>
    <mergeCell ref="C58:H58"/>
    <mergeCell ref="C49:H49"/>
    <mergeCell ref="C50:H50"/>
    <mergeCell ref="C51:H51"/>
    <mergeCell ref="C52:H52"/>
    <mergeCell ref="B154:N154"/>
    <mergeCell ref="B150:N150"/>
    <mergeCell ref="C21:H21"/>
    <mergeCell ref="C22:H22"/>
    <mergeCell ref="C23:H23"/>
    <mergeCell ref="B151:N151"/>
    <mergeCell ref="B153:N153"/>
    <mergeCell ref="B30:B31"/>
    <mergeCell ref="B32:B33"/>
    <mergeCell ref="B45:H45"/>
    <mergeCell ref="B34:B35"/>
    <mergeCell ref="C32:H32"/>
    <mergeCell ref="C33:H33"/>
    <mergeCell ref="C34:H34"/>
    <mergeCell ref="C35:H35"/>
    <mergeCell ref="C36:H36"/>
    <mergeCell ref="C40:H40"/>
    <mergeCell ref="B36:B40"/>
    <mergeCell ref="B54:H54"/>
    <mergeCell ref="B21:B22"/>
    <mergeCell ref="B26:H26"/>
    <mergeCell ref="C53:H53"/>
    <mergeCell ref="C60:H60"/>
    <mergeCell ref="C61:H61"/>
    <mergeCell ref="B2:J2"/>
    <mergeCell ref="C48:H48"/>
    <mergeCell ref="C57:H57"/>
    <mergeCell ref="I36:I39"/>
    <mergeCell ref="J36:J39"/>
    <mergeCell ref="C41:H41"/>
    <mergeCell ref="B41:B44"/>
    <mergeCell ref="I41:I44"/>
    <mergeCell ref="J41:J44"/>
    <mergeCell ref="C24:H24"/>
    <mergeCell ref="C25:H25"/>
    <mergeCell ref="C29:H29"/>
    <mergeCell ref="C30:H30"/>
    <mergeCell ref="C31:H31"/>
    <mergeCell ref="C20:H20"/>
    <mergeCell ref="C18:H18"/>
    <mergeCell ref="C7:H7"/>
    <mergeCell ref="C11:H11"/>
    <mergeCell ref="C12:H12"/>
    <mergeCell ref="C13:H13"/>
    <mergeCell ref="C14:H14"/>
    <mergeCell ref="B19:B20"/>
    <mergeCell ref="B15:H15"/>
    <mergeCell ref="B8:B9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4"/>
  <sheetViews>
    <sheetView topLeftCell="A4" zoomScale="110" zoomScaleNormal="110" workbookViewId="0">
      <selection activeCell="B5" sqref="B5"/>
    </sheetView>
  </sheetViews>
  <sheetFormatPr defaultRowHeight="18.75" x14ac:dyDescent="0.3"/>
  <cols>
    <col min="1" max="1" width="2.625" style="91" customWidth="1"/>
    <col min="2" max="2" width="6.5" style="91" customWidth="1"/>
    <col min="3" max="3" width="59.5" style="76" customWidth="1"/>
    <col min="4" max="5" width="9.625" style="86" customWidth="1"/>
    <col min="6" max="16384" width="9" style="76"/>
  </cols>
  <sheetData>
    <row r="1" spans="1:6" x14ac:dyDescent="0.3">
      <c r="A1" s="322" t="s">
        <v>582</v>
      </c>
      <c r="B1" s="322"/>
      <c r="C1" s="322"/>
      <c r="D1" s="322"/>
      <c r="E1" s="322"/>
      <c r="F1" s="75"/>
    </row>
    <row r="2" spans="1:6" x14ac:dyDescent="0.3">
      <c r="A2" s="224"/>
      <c r="B2" s="78" t="s">
        <v>583</v>
      </c>
      <c r="C2" s="224"/>
      <c r="D2" s="224"/>
      <c r="E2" s="224"/>
      <c r="F2" s="79"/>
    </row>
    <row r="3" spans="1:6" s="84" customFormat="1" ht="32.25" customHeight="1" x14ac:dyDescent="0.3">
      <c r="A3" s="80" t="s">
        <v>11</v>
      </c>
      <c r="B3" s="80"/>
      <c r="C3" s="81"/>
      <c r="D3" s="82"/>
      <c r="E3" s="83"/>
      <c r="F3" s="83"/>
    </row>
    <row r="4" spans="1:6" x14ac:dyDescent="0.3">
      <c r="A4" s="85" t="s">
        <v>16</v>
      </c>
      <c r="B4" s="76"/>
      <c r="C4" s="86"/>
      <c r="E4" s="76"/>
    </row>
    <row r="5" spans="1:6" x14ac:dyDescent="0.3">
      <c r="A5" s="85"/>
      <c r="B5" s="87" t="s">
        <v>133</v>
      </c>
      <c r="C5" s="87"/>
      <c r="E5" s="76"/>
    </row>
    <row r="6" spans="1:6" x14ac:dyDescent="0.3">
      <c r="A6" s="85"/>
      <c r="B6" s="225" t="s">
        <v>20</v>
      </c>
      <c r="C6" s="88" t="s">
        <v>27</v>
      </c>
      <c r="D6" s="121" t="s">
        <v>9</v>
      </c>
      <c r="E6" s="121" t="s">
        <v>10</v>
      </c>
    </row>
    <row r="7" spans="1:6" ht="75" x14ac:dyDescent="0.3">
      <c r="A7" s="85"/>
      <c r="B7" s="217">
        <v>1</v>
      </c>
      <c r="C7" s="216" t="s">
        <v>584</v>
      </c>
      <c r="D7" s="41">
        <v>1</v>
      </c>
      <c r="E7" s="89"/>
    </row>
    <row r="8" spans="1:6" ht="168.75" x14ac:dyDescent="0.3">
      <c r="A8" s="85"/>
      <c r="B8" s="222">
        <v>2</v>
      </c>
      <c r="C8" s="213" t="s">
        <v>585</v>
      </c>
      <c r="D8" s="41">
        <v>1</v>
      </c>
      <c r="E8" s="89"/>
    </row>
    <row r="9" spans="1:6" ht="93.75" x14ac:dyDescent="0.3">
      <c r="A9" s="85"/>
      <c r="B9" s="217">
        <v>3</v>
      </c>
      <c r="C9" s="213" t="s">
        <v>586</v>
      </c>
      <c r="D9" s="41">
        <v>1</v>
      </c>
      <c r="E9" s="89"/>
    </row>
    <row r="10" spans="1:6" ht="61.5" customHeight="1" x14ac:dyDescent="0.3">
      <c r="A10" s="85"/>
      <c r="B10" s="217">
        <v>4</v>
      </c>
      <c r="C10" s="216" t="s">
        <v>587</v>
      </c>
      <c r="D10" s="41">
        <v>1</v>
      </c>
      <c r="E10" s="89"/>
    </row>
    <row r="11" spans="1:6" ht="56.25" x14ac:dyDescent="0.3">
      <c r="A11" s="85"/>
      <c r="B11" s="223">
        <v>5</v>
      </c>
      <c r="C11" s="213" t="s">
        <v>588</v>
      </c>
      <c r="D11" s="41">
        <v>1</v>
      </c>
      <c r="E11" s="89"/>
    </row>
    <row r="12" spans="1:6" x14ac:dyDescent="0.3">
      <c r="A12" s="76"/>
      <c r="B12" s="289" t="s">
        <v>10</v>
      </c>
      <c r="C12" s="289"/>
      <c r="D12" s="214">
        <f>SUM(D7:D11)</f>
        <v>5</v>
      </c>
      <c r="E12" s="214">
        <f>SUM(E7:E11)</f>
        <v>0</v>
      </c>
    </row>
    <row r="13" spans="1:6" x14ac:dyDescent="0.3">
      <c r="A13" s="76"/>
      <c r="B13" s="76"/>
      <c r="C13" s="91" t="s">
        <v>12</v>
      </c>
      <c r="D13" s="38"/>
      <c r="E13" s="91"/>
    </row>
    <row r="14" spans="1:6" x14ac:dyDescent="0.3">
      <c r="A14" s="85"/>
      <c r="B14" s="87" t="s">
        <v>134</v>
      </c>
      <c r="C14" s="87"/>
      <c r="E14" s="76"/>
    </row>
    <row r="15" spans="1:6" x14ac:dyDescent="0.3">
      <c r="A15" s="85"/>
      <c r="B15" s="225" t="s">
        <v>20</v>
      </c>
      <c r="C15" s="88" t="s">
        <v>27</v>
      </c>
      <c r="D15" s="121" t="s">
        <v>9</v>
      </c>
      <c r="E15" s="121" t="s">
        <v>10</v>
      </c>
    </row>
    <row r="16" spans="1:6" ht="37.5" x14ac:dyDescent="0.3">
      <c r="A16" s="85"/>
      <c r="B16" s="217">
        <v>1</v>
      </c>
      <c r="C16" s="216" t="s">
        <v>593</v>
      </c>
      <c r="D16" s="41">
        <v>1</v>
      </c>
      <c r="E16" s="89"/>
    </row>
    <row r="17" spans="1:5" ht="39" customHeight="1" x14ac:dyDescent="0.3">
      <c r="A17" s="85"/>
      <c r="B17" s="222">
        <v>2</v>
      </c>
      <c r="C17" s="220" t="s">
        <v>592</v>
      </c>
      <c r="D17" s="41">
        <v>1</v>
      </c>
      <c r="E17" s="89"/>
    </row>
    <row r="18" spans="1:5" ht="112.5" x14ac:dyDescent="0.3">
      <c r="A18" s="85"/>
      <c r="B18" s="217">
        <v>3</v>
      </c>
      <c r="C18" s="213" t="s">
        <v>591</v>
      </c>
      <c r="D18" s="41">
        <v>1</v>
      </c>
      <c r="E18" s="89"/>
    </row>
    <row r="19" spans="1:5" ht="75" x14ac:dyDescent="0.3">
      <c r="A19" s="85"/>
      <c r="B19" s="217">
        <v>4</v>
      </c>
      <c r="C19" s="213" t="s">
        <v>590</v>
      </c>
      <c r="D19" s="41">
        <v>1</v>
      </c>
      <c r="E19" s="89"/>
    </row>
    <row r="20" spans="1:5" ht="40.5" customHeight="1" x14ac:dyDescent="0.3">
      <c r="A20" s="85"/>
      <c r="B20" s="223">
        <v>5</v>
      </c>
      <c r="C20" s="220" t="s">
        <v>589</v>
      </c>
      <c r="D20" s="41">
        <v>1</v>
      </c>
      <c r="E20" s="89"/>
    </row>
    <row r="21" spans="1:5" ht="21" customHeight="1" x14ac:dyDescent="0.3">
      <c r="A21" s="76"/>
      <c r="B21" s="323" t="s">
        <v>10</v>
      </c>
      <c r="C21" s="323"/>
      <c r="D21" s="370">
        <f>SUM(D16:D20)</f>
        <v>5</v>
      </c>
      <c r="E21" s="214">
        <f>SUM(E16:E20)</f>
        <v>0</v>
      </c>
    </row>
    <row r="22" spans="1:5" ht="21" customHeight="1" x14ac:dyDescent="0.3">
      <c r="A22" s="76"/>
      <c r="B22" s="92"/>
      <c r="C22" s="92"/>
      <c r="D22" s="92"/>
      <c r="E22" s="92"/>
    </row>
    <row r="23" spans="1:5" ht="21" customHeight="1" x14ac:dyDescent="0.3">
      <c r="A23" s="84" t="s">
        <v>22</v>
      </c>
      <c r="B23" s="84"/>
      <c r="C23" s="84"/>
      <c r="D23" s="84"/>
      <c r="E23" s="84"/>
    </row>
    <row r="24" spans="1:5" x14ac:dyDescent="0.3">
      <c r="A24" s="76"/>
      <c r="B24" s="359" t="s">
        <v>3</v>
      </c>
      <c r="C24" s="359"/>
      <c r="D24" s="359"/>
      <c r="E24" s="359"/>
    </row>
    <row r="25" spans="1:5" x14ac:dyDescent="0.3">
      <c r="A25" s="76"/>
      <c r="B25" s="359" t="s">
        <v>3</v>
      </c>
      <c r="C25" s="359"/>
      <c r="D25" s="359"/>
      <c r="E25" s="359"/>
    </row>
    <row r="26" spans="1:5" x14ac:dyDescent="0.3">
      <c r="A26" s="84" t="s">
        <v>23</v>
      </c>
      <c r="B26" s="84"/>
      <c r="C26" s="84"/>
      <c r="D26" s="84"/>
      <c r="E26" s="84"/>
    </row>
    <row r="27" spans="1:5" x14ac:dyDescent="0.3">
      <c r="A27" s="76"/>
      <c r="B27" s="359" t="s">
        <v>3</v>
      </c>
      <c r="C27" s="359"/>
      <c r="D27" s="359"/>
      <c r="E27" s="359"/>
    </row>
    <row r="28" spans="1:5" x14ac:dyDescent="0.3">
      <c r="A28" s="76"/>
      <c r="B28" s="359" t="s">
        <v>3</v>
      </c>
      <c r="C28" s="359"/>
      <c r="D28" s="359"/>
      <c r="E28" s="359"/>
    </row>
    <row r="29" spans="1:5" x14ac:dyDescent="0.3">
      <c r="A29" s="84" t="s">
        <v>239</v>
      </c>
      <c r="B29" s="84"/>
      <c r="C29" s="84"/>
      <c r="D29" s="84"/>
      <c r="E29" s="84"/>
    </row>
    <row r="30" spans="1:5" x14ac:dyDescent="0.3">
      <c r="A30" s="76"/>
      <c r="B30" s="358" t="s">
        <v>5</v>
      </c>
      <c r="C30" s="358"/>
      <c r="D30" s="358"/>
      <c r="E30" s="358"/>
    </row>
    <row r="31" spans="1:5" x14ac:dyDescent="0.3">
      <c r="A31" s="76"/>
      <c r="B31" s="358" t="s">
        <v>6</v>
      </c>
      <c r="C31" s="358"/>
      <c r="D31" s="358"/>
      <c r="E31" s="358"/>
    </row>
    <row r="32" spans="1:5" x14ac:dyDescent="0.3">
      <c r="A32" s="76"/>
      <c r="B32" s="358" t="s">
        <v>7</v>
      </c>
      <c r="C32" s="358"/>
      <c r="D32" s="358"/>
      <c r="E32" s="358"/>
    </row>
    <row r="33" spans="1:5" x14ac:dyDescent="0.3">
      <c r="A33" s="76"/>
      <c r="B33" s="358" t="s">
        <v>7</v>
      </c>
      <c r="C33" s="358"/>
      <c r="D33" s="358"/>
      <c r="E33" s="358"/>
    </row>
    <row r="34" spans="1:5" x14ac:dyDescent="0.3">
      <c r="B34" s="76"/>
      <c r="C34" s="76" t="s">
        <v>12</v>
      </c>
    </row>
  </sheetData>
  <mergeCells count="11">
    <mergeCell ref="B28:E28"/>
    <mergeCell ref="B31:E31"/>
    <mergeCell ref="B32:E32"/>
    <mergeCell ref="B33:E33"/>
    <mergeCell ref="B24:E24"/>
    <mergeCell ref="B27:E27"/>
    <mergeCell ref="B30:E30"/>
    <mergeCell ref="B21:C21"/>
    <mergeCell ref="B25:E25"/>
    <mergeCell ref="A1:E1"/>
    <mergeCell ref="B12:C12"/>
  </mergeCells>
  <pageMargins left="0.59055118110236227" right="0.59055118110236227" top="0.51181102362204722" bottom="0.51181102362204722" header="0.31496062992125984" footer="0.31496062992125984"/>
  <pageSetup paperSize="9" orientation="portrait" r:id="rId1"/>
  <headerFooter alignWithMargins="0">
    <oddHeader>&amp;C &amp;R&amp;12รายงานผลการประเมินตนเอง (self Assessment Report)</oddHeader>
    <oddFooter>&amp;R&amp;12&amp;A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75"/>
  <sheetViews>
    <sheetView zoomScale="110" zoomScaleNormal="110" workbookViewId="0">
      <selection activeCell="B8" sqref="B8"/>
    </sheetView>
  </sheetViews>
  <sheetFormatPr defaultRowHeight="21" x14ac:dyDescent="0.35"/>
  <cols>
    <col min="1" max="1" width="3.625" style="8" customWidth="1"/>
    <col min="2" max="2" width="20.125" style="4" customWidth="1"/>
    <col min="3" max="7" width="8.875" style="4" customWidth="1"/>
    <col min="8" max="9" width="9.625" style="4" customWidth="1"/>
    <col min="10" max="10" width="7.25" style="4" customWidth="1"/>
    <col min="11" max="16384" width="9" style="4"/>
  </cols>
  <sheetData>
    <row r="1" spans="1:10" ht="21" customHeight="1" x14ac:dyDescent="0.35">
      <c r="A1" s="29" t="s">
        <v>625</v>
      </c>
      <c r="B1" s="6"/>
      <c r="C1" s="6"/>
      <c r="D1" s="6"/>
      <c r="E1" s="6"/>
      <c r="F1" s="6"/>
      <c r="G1" s="6"/>
      <c r="H1" s="6"/>
      <c r="I1" s="6"/>
    </row>
    <row r="2" spans="1:10" ht="21" customHeight="1" x14ac:dyDescent="0.35">
      <c r="A2" s="29"/>
      <c r="B2" s="26" t="s">
        <v>626</v>
      </c>
      <c r="C2" s="6"/>
      <c r="D2" s="6"/>
      <c r="E2" s="6"/>
      <c r="F2" s="6"/>
      <c r="G2" s="6"/>
      <c r="H2" s="6"/>
      <c r="I2" s="6"/>
    </row>
    <row r="3" spans="1:10" s="31" customFormat="1" ht="26.25" customHeight="1" x14ac:dyDescent="0.35">
      <c r="A3" s="30" t="s">
        <v>11</v>
      </c>
      <c r="B3" s="14"/>
      <c r="C3" s="5"/>
      <c r="D3" s="7"/>
      <c r="E3" s="7"/>
    </row>
    <row r="4" spans="1:10" x14ac:dyDescent="0.35">
      <c r="A4" s="11" t="s">
        <v>16</v>
      </c>
      <c r="B4" s="10"/>
      <c r="C4" s="10"/>
    </row>
    <row r="5" spans="1:10" x14ac:dyDescent="0.35">
      <c r="A5" s="11"/>
      <c r="B5" s="87" t="s">
        <v>133</v>
      </c>
      <c r="C5" s="10"/>
    </row>
    <row r="6" spans="1:10" ht="22.5" customHeight="1" x14ac:dyDescent="0.35">
      <c r="A6" s="11"/>
      <c r="B6" s="346" t="s">
        <v>21</v>
      </c>
      <c r="C6" s="348" t="s">
        <v>17</v>
      </c>
      <c r="D6" s="348"/>
      <c r="E6" s="348"/>
      <c r="F6" s="348"/>
      <c r="G6" s="349"/>
      <c r="H6" s="350" t="s">
        <v>9</v>
      </c>
      <c r="I6" s="346" t="s">
        <v>10</v>
      </c>
    </row>
    <row r="7" spans="1:10" ht="21.75" customHeight="1" x14ac:dyDescent="0.35">
      <c r="A7" s="11"/>
      <c r="B7" s="347"/>
      <c r="C7" s="28">
        <v>1</v>
      </c>
      <c r="D7" s="28">
        <v>2</v>
      </c>
      <c r="E7" s="28">
        <v>3</v>
      </c>
      <c r="F7" s="28">
        <v>4</v>
      </c>
      <c r="G7" s="28">
        <v>5</v>
      </c>
      <c r="H7" s="351"/>
      <c r="I7" s="352"/>
    </row>
    <row r="8" spans="1:10" ht="53.25" customHeight="1" x14ac:dyDescent="0.35">
      <c r="B8" s="27" t="s">
        <v>624</v>
      </c>
      <c r="C8" s="24">
        <v>44</v>
      </c>
      <c r="D8" s="24">
        <v>43</v>
      </c>
      <c r="E8" s="24">
        <v>42</v>
      </c>
      <c r="F8" s="24">
        <v>41</v>
      </c>
      <c r="G8" s="24">
        <v>40</v>
      </c>
      <c r="H8" s="23">
        <v>5</v>
      </c>
      <c r="I8" s="1"/>
    </row>
    <row r="9" spans="1:10" ht="14.25" customHeight="1" x14ac:dyDescent="0.35">
      <c r="B9" s="13"/>
      <c r="C9" s="9"/>
      <c r="D9" s="9"/>
      <c r="E9" s="9"/>
      <c r="F9" s="9"/>
      <c r="G9" s="9"/>
      <c r="H9" s="9"/>
      <c r="I9" s="12"/>
    </row>
    <row r="10" spans="1:10" x14ac:dyDescent="0.35">
      <c r="A10" s="11"/>
      <c r="B10" s="25" t="s">
        <v>134</v>
      </c>
      <c r="C10" s="10"/>
    </row>
    <row r="11" spans="1:10" ht="22.5" customHeight="1" x14ac:dyDescent="0.35">
      <c r="A11" s="11"/>
      <c r="B11" s="346" t="s">
        <v>21</v>
      </c>
      <c r="C11" s="348" t="s">
        <v>17</v>
      </c>
      <c r="D11" s="348"/>
      <c r="E11" s="348"/>
      <c r="F11" s="348"/>
      <c r="G11" s="349"/>
      <c r="H11" s="350" t="s">
        <v>9</v>
      </c>
      <c r="I11" s="346" t="s">
        <v>10</v>
      </c>
    </row>
    <row r="12" spans="1:10" ht="21.75" customHeight="1" x14ac:dyDescent="0.35">
      <c r="A12" s="11"/>
      <c r="B12" s="347"/>
      <c r="C12" s="28">
        <v>1</v>
      </c>
      <c r="D12" s="28">
        <v>2</v>
      </c>
      <c r="E12" s="28">
        <v>3</v>
      </c>
      <c r="F12" s="28">
        <v>4</v>
      </c>
      <c r="G12" s="28">
        <v>5</v>
      </c>
      <c r="H12" s="351"/>
      <c r="I12" s="352"/>
    </row>
    <row r="13" spans="1:10" ht="46.5" customHeight="1" x14ac:dyDescent="0.35">
      <c r="B13" s="27" t="s">
        <v>624</v>
      </c>
      <c r="C13" s="24">
        <v>44</v>
      </c>
      <c r="D13" s="24">
        <v>43</v>
      </c>
      <c r="E13" s="24">
        <v>42</v>
      </c>
      <c r="F13" s="24">
        <v>41</v>
      </c>
      <c r="G13" s="24">
        <v>40</v>
      </c>
      <c r="H13" s="23">
        <v>5</v>
      </c>
      <c r="I13" s="1"/>
    </row>
    <row r="14" spans="1:10" ht="26.25" customHeight="1" x14ac:dyDescent="0.35">
      <c r="B14" s="228"/>
      <c r="C14" s="32"/>
      <c r="D14" s="32"/>
      <c r="E14" s="32"/>
      <c r="F14" s="32"/>
      <c r="G14" s="32"/>
      <c r="H14" s="33"/>
      <c r="I14" s="16"/>
    </row>
    <row r="15" spans="1:10" x14ac:dyDescent="0.35">
      <c r="A15" s="31" t="s">
        <v>22</v>
      </c>
      <c r="B15" s="10"/>
      <c r="C15" s="10"/>
      <c r="D15" s="31"/>
      <c r="E15" s="31"/>
      <c r="F15" s="31"/>
    </row>
    <row r="16" spans="1:10" ht="21" customHeight="1" x14ac:dyDescent="0.35">
      <c r="A16" s="4"/>
      <c r="B16" s="345" t="s">
        <v>4</v>
      </c>
      <c r="C16" s="345"/>
      <c r="D16" s="345"/>
      <c r="E16" s="345"/>
      <c r="F16" s="345"/>
      <c r="G16" s="345"/>
      <c r="H16" s="345"/>
      <c r="I16" s="345"/>
      <c r="J16" s="8"/>
    </row>
    <row r="17" spans="1:10" ht="21" customHeight="1" x14ac:dyDescent="0.35">
      <c r="A17" s="4"/>
      <c r="B17" s="345" t="s">
        <v>4</v>
      </c>
      <c r="C17" s="345"/>
      <c r="D17" s="345"/>
      <c r="E17" s="345"/>
      <c r="F17" s="345"/>
      <c r="G17" s="345"/>
      <c r="H17" s="345"/>
      <c r="I17" s="345"/>
      <c r="J17" s="8"/>
    </row>
    <row r="18" spans="1:10" x14ac:dyDescent="0.35">
      <c r="A18" s="31" t="s">
        <v>23</v>
      </c>
      <c r="B18" s="10"/>
      <c r="C18" s="10"/>
      <c r="D18" s="31"/>
      <c r="E18" s="31"/>
      <c r="F18" s="31"/>
    </row>
    <row r="19" spans="1:10" ht="21" customHeight="1" x14ac:dyDescent="0.35">
      <c r="A19" s="4"/>
      <c r="B19" s="345" t="s">
        <v>4</v>
      </c>
      <c r="C19" s="345"/>
      <c r="D19" s="345"/>
      <c r="E19" s="345"/>
      <c r="F19" s="345"/>
      <c r="G19" s="345"/>
      <c r="H19" s="345"/>
      <c r="I19" s="345"/>
      <c r="J19" s="8"/>
    </row>
    <row r="20" spans="1:10" ht="21" customHeight="1" x14ac:dyDescent="0.35">
      <c r="A20" s="4"/>
      <c r="B20" s="345" t="s">
        <v>4</v>
      </c>
      <c r="C20" s="345"/>
      <c r="D20" s="345"/>
      <c r="E20" s="345"/>
      <c r="F20" s="345"/>
      <c r="G20" s="345"/>
      <c r="H20" s="345"/>
      <c r="I20" s="345"/>
      <c r="J20" s="8"/>
    </row>
    <row r="21" spans="1:10" x14ac:dyDescent="0.35">
      <c r="A21" s="84" t="s">
        <v>239</v>
      </c>
      <c r="B21" s="10"/>
      <c r="C21" s="10"/>
      <c r="D21" s="31"/>
      <c r="E21" s="31"/>
      <c r="F21" s="31"/>
    </row>
    <row r="22" spans="1:10" x14ac:dyDescent="0.35">
      <c r="A22" s="4"/>
      <c r="B22" s="31" t="s">
        <v>0</v>
      </c>
      <c r="C22" s="31"/>
      <c r="D22" s="31"/>
      <c r="E22" s="31"/>
      <c r="F22" s="31"/>
      <c r="G22" s="31"/>
      <c r="H22" s="31"/>
      <c r="I22" s="31"/>
      <c r="J22" s="31"/>
    </row>
    <row r="23" spans="1:10" x14ac:dyDescent="0.35">
      <c r="A23" s="4"/>
      <c r="B23" s="11" t="s">
        <v>1</v>
      </c>
      <c r="C23" s="11"/>
      <c r="D23" s="11"/>
      <c r="E23" s="11"/>
      <c r="F23" s="11"/>
      <c r="G23" s="11"/>
      <c r="H23" s="11"/>
      <c r="I23" s="11"/>
      <c r="J23" s="11"/>
    </row>
    <row r="24" spans="1:10" x14ac:dyDescent="0.35">
      <c r="A24" s="4"/>
      <c r="B24" s="11" t="s">
        <v>2</v>
      </c>
      <c r="C24" s="11"/>
      <c r="D24" s="11"/>
      <c r="E24" s="11"/>
      <c r="F24" s="11"/>
      <c r="G24" s="11"/>
      <c r="H24" s="11"/>
      <c r="I24" s="11"/>
      <c r="J24" s="11"/>
    </row>
    <row r="25" spans="1:10" x14ac:dyDescent="0.35">
      <c r="A25" s="4"/>
    </row>
    <row r="26" spans="1:10" x14ac:dyDescent="0.35">
      <c r="A26" s="4"/>
    </row>
    <row r="27" spans="1:10" x14ac:dyDescent="0.35">
      <c r="A27" s="4"/>
    </row>
    <row r="28" spans="1:10" x14ac:dyDescent="0.35">
      <c r="A28" s="4"/>
    </row>
    <row r="29" spans="1:10" x14ac:dyDescent="0.35">
      <c r="A29" s="4"/>
    </row>
    <row r="30" spans="1:10" x14ac:dyDescent="0.35">
      <c r="A30" s="4"/>
    </row>
    <row r="31" spans="1:10" x14ac:dyDescent="0.35">
      <c r="A31" s="4"/>
    </row>
    <row r="32" spans="1:10" x14ac:dyDescent="0.35">
      <c r="A32" s="4"/>
    </row>
    <row r="33" spans="1:1" x14ac:dyDescent="0.35">
      <c r="A33" s="4"/>
    </row>
    <row r="34" spans="1:1" x14ac:dyDescent="0.35">
      <c r="A34" s="4"/>
    </row>
    <row r="35" spans="1:1" x14ac:dyDescent="0.35">
      <c r="A35" s="4"/>
    </row>
    <row r="36" spans="1:1" x14ac:dyDescent="0.35">
      <c r="A36" s="4"/>
    </row>
    <row r="37" spans="1:1" x14ac:dyDescent="0.35">
      <c r="A37" s="4"/>
    </row>
    <row r="38" spans="1:1" x14ac:dyDescent="0.35">
      <c r="A38" s="4"/>
    </row>
    <row r="39" spans="1:1" x14ac:dyDescent="0.35">
      <c r="A39" s="4"/>
    </row>
    <row r="40" spans="1:1" x14ac:dyDescent="0.35">
      <c r="A40" s="4"/>
    </row>
    <row r="41" spans="1:1" x14ac:dyDescent="0.35">
      <c r="A41" s="4"/>
    </row>
    <row r="42" spans="1:1" x14ac:dyDescent="0.35">
      <c r="A42" s="4"/>
    </row>
    <row r="43" spans="1:1" x14ac:dyDescent="0.35">
      <c r="A43" s="4"/>
    </row>
    <row r="44" spans="1:1" x14ac:dyDescent="0.35">
      <c r="A44" s="4"/>
    </row>
    <row r="45" spans="1:1" x14ac:dyDescent="0.35">
      <c r="A45" s="4"/>
    </row>
    <row r="46" spans="1:1" x14ac:dyDescent="0.35">
      <c r="A46" s="4"/>
    </row>
    <row r="47" spans="1:1" x14ac:dyDescent="0.35">
      <c r="A47" s="4"/>
    </row>
    <row r="48" spans="1:1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  <row r="55" spans="1:1" x14ac:dyDescent="0.35">
      <c r="A55" s="4"/>
    </row>
    <row r="56" spans="1:1" x14ac:dyDescent="0.35">
      <c r="A56" s="4"/>
    </row>
    <row r="57" spans="1:1" x14ac:dyDescent="0.35">
      <c r="A57" s="4"/>
    </row>
    <row r="58" spans="1:1" x14ac:dyDescent="0.35">
      <c r="A58" s="4"/>
    </row>
    <row r="59" spans="1:1" x14ac:dyDescent="0.35">
      <c r="A59" s="4"/>
    </row>
    <row r="60" spans="1:1" x14ac:dyDescent="0.35">
      <c r="A60" s="4"/>
    </row>
    <row r="61" spans="1:1" x14ac:dyDescent="0.35">
      <c r="A61" s="4"/>
    </row>
    <row r="62" spans="1:1" x14ac:dyDescent="0.35">
      <c r="A62" s="4"/>
    </row>
    <row r="63" spans="1:1" x14ac:dyDescent="0.35">
      <c r="A63" s="4"/>
    </row>
    <row r="64" spans="1:1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</sheetData>
  <mergeCells count="12">
    <mergeCell ref="B16:I16"/>
    <mergeCell ref="B17:I17"/>
    <mergeCell ref="B19:I19"/>
    <mergeCell ref="B20:I20"/>
    <mergeCell ref="B6:B7"/>
    <mergeCell ref="C6:G6"/>
    <mergeCell ref="H6:H7"/>
    <mergeCell ref="I6:I7"/>
    <mergeCell ref="B11:B12"/>
    <mergeCell ref="C11:G11"/>
    <mergeCell ref="H11:H12"/>
    <mergeCell ref="I11:I12"/>
  </mergeCells>
  <pageMargins left="0.59055118110236227" right="0.59055118110236227" top="0.51181102362204722" bottom="0.51181102362204722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3"/>
  <sheetViews>
    <sheetView zoomScale="110" zoomScaleNormal="110" workbookViewId="0">
      <selection sqref="A1:K1"/>
    </sheetView>
  </sheetViews>
  <sheetFormatPr defaultRowHeight="21" x14ac:dyDescent="0.35"/>
  <cols>
    <col min="1" max="1" width="3.625" style="8" customWidth="1"/>
    <col min="2" max="2" width="6.375" style="4" customWidth="1"/>
    <col min="3" max="3" width="17.875" style="4" customWidth="1"/>
    <col min="4" max="4" width="9.75" style="4" customWidth="1"/>
    <col min="5" max="9" width="8.625" style="4" customWidth="1"/>
    <col min="10" max="10" width="10.75" style="4" customWidth="1"/>
    <col min="11" max="11" width="11.375" style="4" customWidth="1"/>
    <col min="12" max="13" width="8.875" style="4" customWidth="1"/>
    <col min="14" max="15" width="9.625" style="4" customWidth="1"/>
    <col min="16" max="16" width="7.25" style="4" customWidth="1"/>
    <col min="17" max="16384" width="9" style="4"/>
  </cols>
  <sheetData>
    <row r="1" spans="1:15" ht="21" customHeight="1" x14ac:dyDescent="0.35">
      <c r="A1" s="354" t="s">
        <v>612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6"/>
      <c r="M1" s="6"/>
      <c r="N1" s="6"/>
      <c r="O1" s="6"/>
    </row>
    <row r="2" spans="1:15" x14ac:dyDescent="0.35">
      <c r="A2" s="230"/>
      <c r="B2" s="383" t="s">
        <v>613</v>
      </c>
      <c r="C2" s="383"/>
      <c r="D2" s="383"/>
      <c r="E2" s="383"/>
      <c r="F2" s="383"/>
      <c r="G2" s="383"/>
      <c r="H2" s="383"/>
      <c r="I2" s="383"/>
      <c r="J2" s="383"/>
      <c r="K2" s="383"/>
      <c r="L2" s="384"/>
      <c r="M2" s="384"/>
      <c r="N2" s="384"/>
      <c r="O2" s="384"/>
    </row>
    <row r="3" spans="1:15" s="31" customFormat="1" x14ac:dyDescent="0.35">
      <c r="A3" s="30" t="s">
        <v>11</v>
      </c>
      <c r="B3" s="14"/>
      <c r="C3" s="14"/>
      <c r="D3" s="14"/>
      <c r="E3" s="14"/>
      <c r="F3" s="14"/>
      <c r="G3" s="14"/>
      <c r="H3" s="14"/>
      <c r="I3" s="5"/>
      <c r="J3" s="7"/>
      <c r="K3" s="7"/>
    </row>
    <row r="4" spans="1:15" x14ac:dyDescent="0.35">
      <c r="A4" s="11" t="s">
        <v>16</v>
      </c>
      <c r="B4" s="10"/>
      <c r="C4" s="10"/>
      <c r="D4" s="10"/>
      <c r="E4" s="10"/>
      <c r="F4" s="10"/>
      <c r="G4" s="10"/>
      <c r="H4" s="10"/>
      <c r="I4" s="10"/>
    </row>
    <row r="5" spans="1:15" x14ac:dyDescent="0.35">
      <c r="A5" s="11"/>
      <c r="B5" s="385" t="s">
        <v>181</v>
      </c>
      <c r="C5" s="386"/>
      <c r="D5" s="386"/>
      <c r="E5" s="386"/>
      <c r="F5" s="386"/>
      <c r="G5" s="386"/>
      <c r="H5" s="386"/>
      <c r="I5" s="386"/>
      <c r="J5" s="386"/>
      <c r="K5" s="386"/>
    </row>
    <row r="6" spans="1:15" ht="40.5" customHeight="1" x14ac:dyDescent="0.35">
      <c r="A6" s="11"/>
      <c r="B6" s="229" t="s">
        <v>20</v>
      </c>
      <c r="C6" s="349" t="s">
        <v>314</v>
      </c>
      <c r="D6" s="355"/>
      <c r="E6" s="355"/>
      <c r="F6" s="355"/>
      <c r="G6" s="355"/>
      <c r="H6" s="355"/>
      <c r="I6" s="356"/>
      <c r="J6" s="15" t="s">
        <v>9</v>
      </c>
      <c r="K6" s="15" t="s">
        <v>10</v>
      </c>
    </row>
    <row r="7" spans="1:15" ht="45.75" customHeight="1" x14ac:dyDescent="0.35">
      <c r="A7" s="11"/>
      <c r="B7" s="387">
        <v>1</v>
      </c>
      <c r="C7" s="380" t="s">
        <v>614</v>
      </c>
      <c r="D7" s="381"/>
      <c r="E7" s="381"/>
      <c r="F7" s="381"/>
      <c r="G7" s="381"/>
      <c r="H7" s="381"/>
      <c r="I7" s="382"/>
      <c r="J7" s="2">
        <v>1</v>
      </c>
      <c r="K7" s="3"/>
    </row>
    <row r="8" spans="1:15" ht="42.75" customHeight="1" x14ac:dyDescent="0.35">
      <c r="A8" s="11"/>
      <c r="B8" s="387">
        <v>2</v>
      </c>
      <c r="C8" s="380" t="s">
        <v>615</v>
      </c>
      <c r="D8" s="381"/>
      <c r="E8" s="381"/>
      <c r="F8" s="381"/>
      <c r="G8" s="381"/>
      <c r="H8" s="381"/>
      <c r="I8" s="382"/>
      <c r="J8" s="2">
        <v>1</v>
      </c>
      <c r="K8" s="3"/>
    </row>
    <row r="9" spans="1:15" ht="63" customHeight="1" x14ac:dyDescent="0.35">
      <c r="A9" s="11"/>
      <c r="B9" s="22">
        <v>3</v>
      </c>
      <c r="C9" s="380" t="s">
        <v>616</v>
      </c>
      <c r="D9" s="381"/>
      <c r="E9" s="381"/>
      <c r="F9" s="381"/>
      <c r="G9" s="381"/>
      <c r="H9" s="381"/>
      <c r="I9" s="382"/>
      <c r="J9" s="2">
        <v>1</v>
      </c>
      <c r="K9" s="3"/>
    </row>
    <row r="10" spans="1:15" ht="81.75" customHeight="1" x14ac:dyDescent="0.35">
      <c r="A10" s="11"/>
      <c r="B10" s="22">
        <v>4</v>
      </c>
      <c r="C10" s="380" t="s">
        <v>617</v>
      </c>
      <c r="D10" s="381"/>
      <c r="E10" s="381"/>
      <c r="F10" s="381"/>
      <c r="G10" s="381"/>
      <c r="H10" s="381"/>
      <c r="I10" s="382"/>
      <c r="J10" s="2">
        <v>1</v>
      </c>
      <c r="K10" s="3"/>
    </row>
    <row r="11" spans="1:15" ht="43.5" customHeight="1" x14ac:dyDescent="0.35">
      <c r="A11" s="11"/>
      <c r="B11" s="22">
        <v>5</v>
      </c>
      <c r="C11" s="380" t="s">
        <v>627</v>
      </c>
      <c r="D11" s="381"/>
      <c r="E11" s="381"/>
      <c r="F11" s="381"/>
      <c r="G11" s="381"/>
      <c r="H11" s="381"/>
      <c r="I11" s="382"/>
      <c r="J11" s="2">
        <v>1</v>
      </c>
      <c r="K11" s="3"/>
    </row>
    <row r="12" spans="1:15" x14ac:dyDescent="0.35">
      <c r="A12" s="11"/>
      <c r="B12" s="357" t="s">
        <v>8</v>
      </c>
      <c r="C12" s="357"/>
      <c r="D12" s="357"/>
      <c r="E12" s="357"/>
      <c r="F12" s="357"/>
      <c r="G12" s="357"/>
      <c r="H12" s="357"/>
      <c r="I12" s="357"/>
      <c r="J12" s="231">
        <f>SUM(J7:J11)</f>
        <v>5</v>
      </c>
      <c r="K12" s="231">
        <f>SUM(K7:K11)</f>
        <v>0</v>
      </c>
    </row>
    <row r="13" spans="1:15" ht="15.75" customHeight="1" x14ac:dyDescent="0.35">
      <c r="B13" s="13"/>
      <c r="C13" s="13"/>
      <c r="D13" s="13"/>
      <c r="E13" s="13"/>
      <c r="F13" s="13"/>
      <c r="G13" s="13"/>
      <c r="H13" s="13"/>
      <c r="I13" s="9"/>
      <c r="J13" s="9"/>
      <c r="K13" s="9"/>
      <c r="L13" s="9"/>
      <c r="M13" s="9"/>
      <c r="N13" s="9"/>
      <c r="O13" s="12"/>
    </row>
    <row r="14" spans="1:15" x14ac:dyDescent="0.35">
      <c r="A14" s="11"/>
      <c r="B14" s="386" t="s">
        <v>622</v>
      </c>
      <c r="C14" s="386"/>
      <c r="D14" s="386"/>
      <c r="E14" s="386"/>
      <c r="F14" s="386"/>
      <c r="G14" s="386"/>
      <c r="H14" s="386"/>
      <c r="I14" s="386"/>
      <c r="J14" s="386"/>
      <c r="K14" s="386"/>
    </row>
    <row r="15" spans="1:15" ht="39.75" customHeight="1" x14ac:dyDescent="0.35">
      <c r="A15" s="11"/>
      <c r="B15" s="229" t="s">
        <v>20</v>
      </c>
      <c r="C15" s="349" t="s">
        <v>471</v>
      </c>
      <c r="D15" s="355"/>
      <c r="E15" s="355"/>
      <c r="F15" s="355"/>
      <c r="G15" s="355"/>
      <c r="H15" s="355"/>
      <c r="I15" s="356"/>
      <c r="J15" s="15" t="s">
        <v>9</v>
      </c>
      <c r="K15" s="15" t="s">
        <v>10</v>
      </c>
    </row>
    <row r="16" spans="1:15" ht="41.25" customHeight="1" x14ac:dyDescent="0.35">
      <c r="A16" s="11"/>
      <c r="B16" s="388">
        <v>1</v>
      </c>
      <c r="C16" s="380" t="s">
        <v>618</v>
      </c>
      <c r="D16" s="381"/>
      <c r="E16" s="381"/>
      <c r="F16" s="381"/>
      <c r="G16" s="381"/>
      <c r="H16" s="381"/>
      <c r="I16" s="382"/>
      <c r="J16" s="2">
        <v>1</v>
      </c>
      <c r="K16" s="3"/>
    </row>
    <row r="17" spans="1:16" ht="45.75" customHeight="1" x14ac:dyDescent="0.35">
      <c r="A17" s="11"/>
      <c r="B17" s="388">
        <v>2</v>
      </c>
      <c r="C17" s="380" t="s">
        <v>619</v>
      </c>
      <c r="D17" s="381"/>
      <c r="E17" s="381"/>
      <c r="F17" s="381"/>
      <c r="G17" s="381"/>
      <c r="H17" s="381"/>
      <c r="I17" s="382"/>
      <c r="J17" s="2">
        <v>1</v>
      </c>
      <c r="K17" s="3"/>
    </row>
    <row r="18" spans="1:16" ht="64.5" customHeight="1" x14ac:dyDescent="0.35">
      <c r="A18" s="11"/>
      <c r="B18" s="22">
        <v>3</v>
      </c>
      <c r="C18" s="380" t="s">
        <v>620</v>
      </c>
      <c r="D18" s="381"/>
      <c r="E18" s="381"/>
      <c r="F18" s="381"/>
      <c r="G18" s="381"/>
      <c r="H18" s="381"/>
      <c r="I18" s="382"/>
      <c r="J18" s="2">
        <v>1</v>
      </c>
      <c r="K18" s="3"/>
    </row>
    <row r="19" spans="1:16" ht="44.25" customHeight="1" x14ac:dyDescent="0.35">
      <c r="A19" s="11"/>
      <c r="B19" s="22">
        <v>4</v>
      </c>
      <c r="C19" s="380" t="s">
        <v>621</v>
      </c>
      <c r="D19" s="381"/>
      <c r="E19" s="381"/>
      <c r="F19" s="381"/>
      <c r="G19" s="381"/>
      <c r="H19" s="381"/>
      <c r="I19" s="382"/>
      <c r="J19" s="2">
        <v>1</v>
      </c>
      <c r="K19" s="3"/>
    </row>
    <row r="20" spans="1:16" ht="45" customHeight="1" x14ac:dyDescent="0.35">
      <c r="A20" s="11"/>
      <c r="B20" s="22">
        <v>5</v>
      </c>
      <c r="C20" s="380" t="s">
        <v>628</v>
      </c>
      <c r="D20" s="381"/>
      <c r="E20" s="381"/>
      <c r="F20" s="381"/>
      <c r="G20" s="381"/>
      <c r="H20" s="381"/>
      <c r="I20" s="382"/>
      <c r="J20" s="2">
        <v>1</v>
      </c>
      <c r="K20" s="3"/>
    </row>
    <row r="21" spans="1:16" x14ac:dyDescent="0.35">
      <c r="A21" s="11"/>
      <c r="B21" s="357" t="s">
        <v>8</v>
      </c>
      <c r="C21" s="357"/>
      <c r="D21" s="357"/>
      <c r="E21" s="357"/>
      <c r="F21" s="357"/>
      <c r="G21" s="357"/>
      <c r="H21" s="357"/>
      <c r="I21" s="357"/>
      <c r="J21" s="231">
        <f>SUM(J16:J20)</f>
        <v>5</v>
      </c>
      <c r="K21" s="231">
        <f>SUM(K16:K20)</f>
        <v>0</v>
      </c>
    </row>
    <row r="22" spans="1:16" x14ac:dyDescent="0.35">
      <c r="A22" s="11"/>
      <c r="B22" s="389"/>
      <c r="C22" s="389"/>
      <c r="D22" s="389"/>
      <c r="E22" s="389"/>
      <c r="F22" s="389"/>
      <c r="G22" s="389"/>
      <c r="H22" s="389"/>
      <c r="I22" s="10"/>
    </row>
    <row r="23" spans="1:16" x14ac:dyDescent="0.35">
      <c r="A23" s="31" t="s">
        <v>22</v>
      </c>
      <c r="B23" s="10"/>
      <c r="C23" s="10"/>
      <c r="D23" s="10"/>
      <c r="E23" s="10"/>
      <c r="F23" s="10"/>
      <c r="G23" s="10"/>
      <c r="H23" s="10"/>
      <c r="I23" s="10"/>
      <c r="J23" s="31"/>
      <c r="K23" s="31"/>
      <c r="L23" s="31"/>
    </row>
    <row r="24" spans="1:16" ht="21" customHeight="1" x14ac:dyDescent="0.35">
      <c r="A24" s="4"/>
      <c r="B24" s="345" t="s">
        <v>4</v>
      </c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8"/>
    </row>
    <row r="25" spans="1:16" ht="21" customHeight="1" x14ac:dyDescent="0.35">
      <c r="A25" s="4"/>
      <c r="B25" s="345" t="s">
        <v>4</v>
      </c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8"/>
    </row>
    <row r="26" spans="1:16" x14ac:dyDescent="0.35">
      <c r="A26" s="31" t="s">
        <v>23</v>
      </c>
      <c r="B26" s="10"/>
      <c r="C26" s="10"/>
      <c r="D26" s="10"/>
      <c r="E26" s="10"/>
      <c r="F26" s="10"/>
      <c r="G26" s="10"/>
      <c r="H26" s="10"/>
      <c r="I26" s="10"/>
      <c r="J26" s="31"/>
      <c r="K26" s="31"/>
      <c r="L26" s="31"/>
    </row>
    <row r="27" spans="1:16" ht="21" customHeight="1" x14ac:dyDescent="0.35">
      <c r="A27" s="4"/>
      <c r="B27" s="345" t="s">
        <v>4</v>
      </c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8"/>
    </row>
    <row r="28" spans="1:16" ht="21" customHeight="1" x14ac:dyDescent="0.35">
      <c r="A28" s="4"/>
      <c r="B28" s="345" t="s">
        <v>4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8"/>
    </row>
    <row r="29" spans="1:16" x14ac:dyDescent="0.35">
      <c r="A29" s="31" t="s">
        <v>623</v>
      </c>
      <c r="B29" s="10"/>
      <c r="C29" s="10"/>
      <c r="D29" s="10"/>
      <c r="E29" s="10"/>
      <c r="F29" s="10"/>
      <c r="G29" s="10"/>
      <c r="H29" s="10"/>
      <c r="I29" s="10"/>
      <c r="J29" s="31"/>
      <c r="K29" s="31"/>
      <c r="L29" s="31"/>
    </row>
    <row r="30" spans="1:16" x14ac:dyDescent="0.35">
      <c r="A30" s="4"/>
      <c r="B30" s="31" t="s">
        <v>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x14ac:dyDescent="0.35">
      <c r="A31" s="4"/>
      <c r="B31" s="11" t="s">
        <v>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35">
      <c r="A32" s="4"/>
      <c r="B32" s="11" t="s">
        <v>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0" x14ac:dyDescent="0.35">
      <c r="A33" s="4"/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35">
      <c r="A34" s="4"/>
    </row>
    <row r="35" spans="1:10" x14ac:dyDescent="0.35">
      <c r="A35" s="4"/>
    </row>
    <row r="36" spans="1:10" x14ac:dyDescent="0.35">
      <c r="A36" s="4"/>
    </row>
    <row r="37" spans="1:10" x14ac:dyDescent="0.35">
      <c r="A37" s="4"/>
    </row>
    <row r="38" spans="1:10" x14ac:dyDescent="0.35">
      <c r="A38" s="4"/>
    </row>
    <row r="39" spans="1:10" x14ac:dyDescent="0.35">
      <c r="A39" s="4"/>
    </row>
    <row r="40" spans="1:10" x14ac:dyDescent="0.35">
      <c r="A40" s="4"/>
    </row>
    <row r="41" spans="1:10" x14ac:dyDescent="0.35">
      <c r="A41" s="4"/>
    </row>
    <row r="42" spans="1:10" x14ac:dyDescent="0.35">
      <c r="A42" s="4"/>
    </row>
    <row r="43" spans="1:10" x14ac:dyDescent="0.35">
      <c r="A43" s="4"/>
    </row>
    <row r="44" spans="1:10" x14ac:dyDescent="0.35">
      <c r="A44" s="4"/>
    </row>
    <row r="45" spans="1:10" x14ac:dyDescent="0.35">
      <c r="A45" s="4"/>
    </row>
    <row r="46" spans="1:10" x14ac:dyDescent="0.35">
      <c r="A46" s="4"/>
    </row>
    <row r="47" spans="1:10" x14ac:dyDescent="0.35">
      <c r="A47" s="4"/>
    </row>
    <row r="48" spans="1:10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  <row r="55" spans="1:1" x14ac:dyDescent="0.35">
      <c r="A55" s="4"/>
    </row>
    <row r="56" spans="1:1" x14ac:dyDescent="0.35">
      <c r="A56" s="4"/>
    </row>
    <row r="57" spans="1:1" x14ac:dyDescent="0.35">
      <c r="A57" s="4"/>
    </row>
    <row r="58" spans="1:1" x14ac:dyDescent="0.35">
      <c r="A58" s="4"/>
    </row>
    <row r="59" spans="1:1" x14ac:dyDescent="0.35">
      <c r="A59" s="4"/>
    </row>
    <row r="60" spans="1:1" x14ac:dyDescent="0.35">
      <c r="A60" s="4"/>
    </row>
    <row r="61" spans="1:1" x14ac:dyDescent="0.35">
      <c r="A61" s="4"/>
    </row>
    <row r="62" spans="1:1" x14ac:dyDescent="0.35">
      <c r="A62" s="4"/>
    </row>
    <row r="63" spans="1:1" x14ac:dyDescent="0.35">
      <c r="A63" s="4"/>
    </row>
    <row r="64" spans="1:1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</sheetData>
  <mergeCells count="22">
    <mergeCell ref="B24:O24"/>
    <mergeCell ref="B25:O25"/>
    <mergeCell ref="B27:O27"/>
    <mergeCell ref="B28:O28"/>
    <mergeCell ref="C16:I16"/>
    <mergeCell ref="C17:I17"/>
    <mergeCell ref="C18:I18"/>
    <mergeCell ref="C19:I19"/>
    <mergeCell ref="C20:I20"/>
    <mergeCell ref="B21:I21"/>
    <mergeCell ref="C9:I9"/>
    <mergeCell ref="C10:I10"/>
    <mergeCell ref="C11:I11"/>
    <mergeCell ref="B12:I12"/>
    <mergeCell ref="B14:K14"/>
    <mergeCell ref="C15:I15"/>
    <mergeCell ref="A1:K1"/>
    <mergeCell ref="B2:K2"/>
    <mergeCell ref="B5:K5"/>
    <mergeCell ref="C6:I6"/>
    <mergeCell ref="C7:I7"/>
    <mergeCell ref="C8:I8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5"/>
  <sheetViews>
    <sheetView zoomScale="110" zoomScaleNormal="110" workbookViewId="0">
      <selection sqref="A1:K1"/>
    </sheetView>
  </sheetViews>
  <sheetFormatPr defaultRowHeight="21" x14ac:dyDescent="0.35"/>
  <cols>
    <col min="1" max="1" width="3.625" style="8" customWidth="1"/>
    <col min="2" max="2" width="6.375" style="4" customWidth="1"/>
    <col min="3" max="3" width="17.875" style="4" customWidth="1"/>
    <col min="4" max="4" width="9.75" style="4" customWidth="1"/>
    <col min="5" max="9" width="8.625" style="4" customWidth="1"/>
    <col min="10" max="10" width="10.75" style="4" customWidth="1"/>
    <col min="11" max="11" width="11.375" style="4" customWidth="1"/>
    <col min="12" max="13" width="8.875" style="4" customWidth="1"/>
    <col min="14" max="15" width="9.625" style="4" customWidth="1"/>
    <col min="16" max="16" width="7.25" style="4" customWidth="1"/>
    <col min="17" max="16384" width="9" style="4"/>
  </cols>
  <sheetData>
    <row r="1" spans="1:15" ht="21" customHeight="1" x14ac:dyDescent="0.35">
      <c r="A1" s="353" t="s">
        <v>629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6"/>
      <c r="M1" s="6"/>
      <c r="N1" s="6"/>
      <c r="O1" s="6"/>
    </row>
    <row r="2" spans="1:15" x14ac:dyDescent="0.35">
      <c r="A2" s="230"/>
      <c r="B2" s="383" t="s">
        <v>641</v>
      </c>
      <c r="C2" s="383"/>
      <c r="D2" s="383"/>
      <c r="E2" s="383"/>
      <c r="F2" s="383"/>
      <c r="G2" s="383"/>
      <c r="H2" s="383"/>
      <c r="I2" s="383"/>
      <c r="J2" s="383"/>
      <c r="K2" s="383"/>
      <c r="L2" s="384"/>
      <c r="M2" s="384"/>
      <c r="N2" s="384"/>
      <c r="O2" s="384"/>
    </row>
    <row r="3" spans="1:15" s="31" customFormat="1" x14ac:dyDescent="0.35">
      <c r="A3" s="30" t="s">
        <v>11</v>
      </c>
      <c r="B3" s="14"/>
      <c r="C3" s="14"/>
      <c r="D3" s="14"/>
      <c r="E3" s="14"/>
      <c r="F3" s="14"/>
      <c r="G3" s="14"/>
      <c r="H3" s="14"/>
      <c r="I3" s="5"/>
      <c r="J3" s="7"/>
      <c r="K3" s="7"/>
    </row>
    <row r="4" spans="1:15" x14ac:dyDescent="0.35">
      <c r="A4" s="11" t="s">
        <v>16</v>
      </c>
      <c r="B4" s="10"/>
      <c r="C4" s="10"/>
      <c r="D4" s="10"/>
      <c r="E4" s="10"/>
      <c r="F4" s="10"/>
      <c r="G4" s="10"/>
      <c r="H4" s="10"/>
      <c r="I4" s="10"/>
    </row>
    <row r="5" spans="1:15" x14ac:dyDescent="0.35">
      <c r="A5" s="11"/>
      <c r="B5" s="385" t="s">
        <v>181</v>
      </c>
      <c r="C5" s="386"/>
      <c r="D5" s="386"/>
      <c r="E5" s="386"/>
      <c r="F5" s="386"/>
      <c r="G5" s="386"/>
      <c r="H5" s="386"/>
      <c r="I5" s="386"/>
      <c r="J5" s="386"/>
      <c r="K5" s="386"/>
    </row>
    <row r="6" spans="1:15" x14ac:dyDescent="0.35">
      <c r="A6" s="11"/>
      <c r="B6" s="175" t="s">
        <v>412</v>
      </c>
      <c r="C6" s="390"/>
      <c r="D6" s="390"/>
      <c r="E6" s="390"/>
      <c r="F6" s="390"/>
      <c r="G6" s="390"/>
      <c r="H6" s="390"/>
      <c r="I6" s="390"/>
      <c r="J6" s="390"/>
      <c r="K6" s="390"/>
    </row>
    <row r="7" spans="1:15" ht="40.5" customHeight="1" x14ac:dyDescent="0.35">
      <c r="A7" s="11"/>
      <c r="B7" s="229" t="s">
        <v>20</v>
      </c>
      <c r="C7" s="349" t="s">
        <v>314</v>
      </c>
      <c r="D7" s="355"/>
      <c r="E7" s="355"/>
      <c r="F7" s="355"/>
      <c r="G7" s="355"/>
      <c r="H7" s="355"/>
      <c r="I7" s="356"/>
      <c r="J7" s="15" t="s">
        <v>9</v>
      </c>
      <c r="K7" s="15" t="s">
        <v>10</v>
      </c>
    </row>
    <row r="8" spans="1:15" ht="24" customHeight="1" x14ac:dyDescent="0.35">
      <c r="A8" s="11"/>
      <c r="B8" s="387">
        <v>1</v>
      </c>
      <c r="C8" s="391" t="s">
        <v>643</v>
      </c>
      <c r="D8" s="392"/>
      <c r="E8" s="392"/>
      <c r="F8" s="392"/>
      <c r="G8" s="392"/>
      <c r="H8" s="392"/>
      <c r="I8" s="393"/>
      <c r="J8" s="2">
        <v>1</v>
      </c>
      <c r="K8" s="3"/>
    </row>
    <row r="9" spans="1:15" ht="23.25" customHeight="1" x14ac:dyDescent="0.35">
      <c r="A9" s="11"/>
      <c r="B9" s="387">
        <v>2</v>
      </c>
      <c r="C9" s="391" t="s">
        <v>643</v>
      </c>
      <c r="D9" s="392"/>
      <c r="E9" s="392"/>
      <c r="F9" s="392"/>
      <c r="G9" s="392"/>
      <c r="H9" s="392"/>
      <c r="I9" s="393"/>
      <c r="J9" s="2">
        <v>1</v>
      </c>
      <c r="K9" s="3"/>
    </row>
    <row r="10" spans="1:15" ht="25.5" customHeight="1" x14ac:dyDescent="0.35">
      <c r="A10" s="11"/>
      <c r="B10" s="22">
        <v>3</v>
      </c>
      <c r="C10" s="391" t="s">
        <v>643</v>
      </c>
      <c r="D10" s="392"/>
      <c r="E10" s="392"/>
      <c r="F10" s="392"/>
      <c r="G10" s="392"/>
      <c r="H10" s="392"/>
      <c r="I10" s="393"/>
      <c r="J10" s="2">
        <v>1</v>
      </c>
      <c r="K10" s="3"/>
    </row>
    <row r="11" spans="1:15" ht="45" customHeight="1" x14ac:dyDescent="0.35">
      <c r="A11" s="11"/>
      <c r="B11" s="22">
        <v>4</v>
      </c>
      <c r="C11" s="380" t="s">
        <v>644</v>
      </c>
      <c r="D11" s="381"/>
      <c r="E11" s="381"/>
      <c r="F11" s="381"/>
      <c r="G11" s="381"/>
      <c r="H11" s="381"/>
      <c r="I11" s="382"/>
      <c r="J11" s="2">
        <v>1</v>
      </c>
      <c r="K11" s="3"/>
    </row>
    <row r="12" spans="1:15" ht="43.5" customHeight="1" x14ac:dyDescent="0.35">
      <c r="A12" s="11"/>
      <c r="B12" s="22">
        <v>5</v>
      </c>
      <c r="C12" s="380" t="s">
        <v>645</v>
      </c>
      <c r="D12" s="381"/>
      <c r="E12" s="381"/>
      <c r="F12" s="381"/>
      <c r="G12" s="381"/>
      <c r="H12" s="381"/>
      <c r="I12" s="382"/>
      <c r="J12" s="2">
        <v>1</v>
      </c>
      <c r="K12" s="3"/>
    </row>
    <row r="13" spans="1:15" x14ac:dyDescent="0.35">
      <c r="A13" s="11"/>
      <c r="B13" s="357" t="s">
        <v>8</v>
      </c>
      <c r="C13" s="357"/>
      <c r="D13" s="357"/>
      <c r="E13" s="357"/>
      <c r="F13" s="357"/>
      <c r="G13" s="357"/>
      <c r="H13" s="357"/>
      <c r="I13" s="357"/>
      <c r="J13" s="231">
        <f>SUM(J8:J12)</f>
        <v>5</v>
      </c>
      <c r="K13" s="231">
        <f>SUM(K8:K12)</f>
        <v>0</v>
      </c>
    </row>
    <row r="14" spans="1:15" ht="15.75" customHeight="1" x14ac:dyDescent="0.35">
      <c r="B14" s="13"/>
      <c r="C14" s="13"/>
      <c r="D14" s="13"/>
      <c r="E14" s="13"/>
      <c r="F14" s="13"/>
      <c r="G14" s="13"/>
      <c r="H14" s="13"/>
      <c r="I14" s="9"/>
      <c r="J14" s="9"/>
      <c r="K14" s="9"/>
      <c r="L14" s="9"/>
      <c r="M14" s="9"/>
      <c r="N14" s="9"/>
      <c r="O14" s="12"/>
    </row>
    <row r="15" spans="1:15" x14ac:dyDescent="0.35">
      <c r="A15" s="11"/>
      <c r="B15" s="386" t="s">
        <v>622</v>
      </c>
      <c r="C15" s="386"/>
      <c r="D15" s="386"/>
      <c r="E15" s="386"/>
      <c r="F15" s="386"/>
      <c r="G15" s="386"/>
      <c r="H15" s="386"/>
      <c r="I15" s="386"/>
      <c r="J15" s="386"/>
      <c r="K15" s="386"/>
    </row>
    <row r="16" spans="1:15" x14ac:dyDescent="0.35">
      <c r="A16" s="11"/>
      <c r="B16" s="175" t="s">
        <v>412</v>
      </c>
      <c r="C16" s="390"/>
      <c r="D16" s="390"/>
      <c r="E16" s="390"/>
      <c r="F16" s="390"/>
      <c r="G16" s="390"/>
      <c r="H16" s="390"/>
      <c r="I16" s="390"/>
      <c r="J16" s="390"/>
      <c r="K16" s="390"/>
    </row>
    <row r="17" spans="1:16" ht="39.75" customHeight="1" x14ac:dyDescent="0.35">
      <c r="A17" s="11"/>
      <c r="B17" s="229" t="s">
        <v>20</v>
      </c>
      <c r="C17" s="349" t="s">
        <v>471</v>
      </c>
      <c r="D17" s="355"/>
      <c r="E17" s="355"/>
      <c r="F17" s="355"/>
      <c r="G17" s="355"/>
      <c r="H17" s="355"/>
      <c r="I17" s="356"/>
      <c r="J17" s="15" t="s">
        <v>9</v>
      </c>
      <c r="K17" s="15" t="s">
        <v>10</v>
      </c>
    </row>
    <row r="18" spans="1:16" ht="24.75" customHeight="1" x14ac:dyDescent="0.35">
      <c r="A18" s="11"/>
      <c r="B18" s="388">
        <v>1</v>
      </c>
      <c r="C18" s="391" t="s">
        <v>642</v>
      </c>
      <c r="D18" s="392"/>
      <c r="E18" s="392"/>
      <c r="F18" s="392"/>
      <c r="G18" s="392"/>
      <c r="H18" s="392"/>
      <c r="I18" s="393"/>
      <c r="J18" s="2">
        <v>1</v>
      </c>
      <c r="K18" s="3"/>
    </row>
    <row r="19" spans="1:16" ht="21.75" customHeight="1" x14ac:dyDescent="0.35">
      <c r="A19" s="11"/>
      <c r="B19" s="388">
        <v>2</v>
      </c>
      <c r="C19" s="391" t="s">
        <v>642</v>
      </c>
      <c r="D19" s="392"/>
      <c r="E19" s="392"/>
      <c r="F19" s="392"/>
      <c r="G19" s="392"/>
      <c r="H19" s="392"/>
      <c r="I19" s="393"/>
      <c r="J19" s="2">
        <v>1</v>
      </c>
      <c r="K19" s="3"/>
    </row>
    <row r="20" spans="1:16" ht="24" customHeight="1" x14ac:dyDescent="0.35">
      <c r="A20" s="11"/>
      <c r="B20" s="22">
        <v>3</v>
      </c>
      <c r="C20" s="391" t="s">
        <v>642</v>
      </c>
      <c r="D20" s="392"/>
      <c r="E20" s="392"/>
      <c r="F20" s="392"/>
      <c r="G20" s="392"/>
      <c r="H20" s="392"/>
      <c r="I20" s="393"/>
      <c r="J20" s="2">
        <v>1</v>
      </c>
      <c r="K20" s="3"/>
    </row>
    <row r="21" spans="1:16" ht="44.25" customHeight="1" x14ac:dyDescent="0.35">
      <c r="A21" s="11"/>
      <c r="B21" s="22">
        <v>4</v>
      </c>
      <c r="C21" s="380" t="s">
        <v>646</v>
      </c>
      <c r="D21" s="381"/>
      <c r="E21" s="381"/>
      <c r="F21" s="381"/>
      <c r="G21" s="381"/>
      <c r="H21" s="381"/>
      <c r="I21" s="382"/>
      <c r="J21" s="2">
        <v>1</v>
      </c>
      <c r="K21" s="3"/>
    </row>
    <row r="22" spans="1:16" ht="45" customHeight="1" x14ac:dyDescent="0.35">
      <c r="A22" s="11"/>
      <c r="B22" s="22">
        <v>5</v>
      </c>
      <c r="C22" s="380" t="s">
        <v>647</v>
      </c>
      <c r="D22" s="381"/>
      <c r="E22" s="381"/>
      <c r="F22" s="381"/>
      <c r="G22" s="381"/>
      <c r="H22" s="381"/>
      <c r="I22" s="382"/>
      <c r="J22" s="2">
        <v>1</v>
      </c>
      <c r="K22" s="3"/>
    </row>
    <row r="23" spans="1:16" x14ac:dyDescent="0.35">
      <c r="A23" s="11"/>
      <c r="B23" s="357" t="s">
        <v>8</v>
      </c>
      <c r="C23" s="357"/>
      <c r="D23" s="357"/>
      <c r="E23" s="357"/>
      <c r="F23" s="357"/>
      <c r="G23" s="357"/>
      <c r="H23" s="357"/>
      <c r="I23" s="357"/>
      <c r="J23" s="231">
        <f>SUM(J18:J22)</f>
        <v>5</v>
      </c>
      <c r="K23" s="231">
        <f>SUM(K18:K22)</f>
        <v>0</v>
      </c>
    </row>
    <row r="24" spans="1:16" x14ac:dyDescent="0.35">
      <c r="A24" s="11"/>
      <c r="B24" s="389"/>
      <c r="C24" s="389"/>
      <c r="D24" s="389"/>
      <c r="E24" s="389"/>
      <c r="F24" s="389"/>
      <c r="G24" s="389"/>
      <c r="H24" s="389"/>
      <c r="I24" s="10"/>
    </row>
    <row r="25" spans="1:16" x14ac:dyDescent="0.35">
      <c r="A25" s="31" t="s">
        <v>22</v>
      </c>
      <c r="B25" s="10"/>
      <c r="C25" s="10"/>
      <c r="D25" s="10"/>
      <c r="E25" s="10"/>
      <c r="F25" s="10"/>
      <c r="G25" s="10"/>
      <c r="H25" s="10"/>
      <c r="I25" s="10"/>
      <c r="J25" s="31"/>
      <c r="K25" s="31"/>
      <c r="L25" s="31"/>
    </row>
    <row r="26" spans="1:16" ht="21" customHeight="1" x14ac:dyDescent="0.35">
      <c r="A26" s="4"/>
      <c r="B26" s="345" t="s">
        <v>4</v>
      </c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8"/>
    </row>
    <row r="27" spans="1:16" ht="21" customHeight="1" x14ac:dyDescent="0.35">
      <c r="A27" s="4"/>
      <c r="B27" s="345" t="s">
        <v>4</v>
      </c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8"/>
    </row>
    <row r="28" spans="1:16" x14ac:dyDescent="0.35">
      <c r="A28" s="31" t="s">
        <v>23</v>
      </c>
      <c r="B28" s="10"/>
      <c r="C28" s="10"/>
      <c r="D28" s="10"/>
      <c r="E28" s="10"/>
      <c r="F28" s="10"/>
      <c r="G28" s="10"/>
      <c r="H28" s="10"/>
      <c r="I28" s="10"/>
      <c r="J28" s="31"/>
      <c r="K28" s="31"/>
      <c r="L28" s="31"/>
    </row>
    <row r="29" spans="1:16" ht="21" customHeight="1" x14ac:dyDescent="0.35">
      <c r="A29" s="4"/>
      <c r="B29" s="345" t="s">
        <v>4</v>
      </c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8"/>
    </row>
    <row r="30" spans="1:16" ht="21" customHeight="1" x14ac:dyDescent="0.35">
      <c r="A30" s="4"/>
      <c r="B30" s="345" t="s">
        <v>4</v>
      </c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8"/>
    </row>
    <row r="31" spans="1:16" x14ac:dyDescent="0.35">
      <c r="A31" s="31" t="s">
        <v>623</v>
      </c>
      <c r="B31" s="10"/>
      <c r="C31" s="10"/>
      <c r="D31" s="10"/>
      <c r="E31" s="10"/>
      <c r="F31" s="10"/>
      <c r="G31" s="10"/>
      <c r="H31" s="10"/>
      <c r="I31" s="10"/>
      <c r="J31" s="31"/>
      <c r="K31" s="31"/>
      <c r="L31" s="31"/>
    </row>
    <row r="32" spans="1:16" x14ac:dyDescent="0.35">
      <c r="A32" s="4"/>
      <c r="B32" s="31" t="s">
        <v>0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35">
      <c r="A33" s="4"/>
      <c r="B33" s="11" t="s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35">
      <c r="A34" s="4"/>
      <c r="B34" s="11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35">
      <c r="A35" s="4"/>
      <c r="B35" s="11"/>
      <c r="C35" s="11"/>
      <c r="D35" s="11"/>
      <c r="E35" s="11"/>
      <c r="F35" s="11"/>
      <c r="G35" s="11"/>
      <c r="H35" s="11"/>
      <c r="I35" s="11"/>
      <c r="J35" s="11"/>
    </row>
    <row r="36" spans="1:16" x14ac:dyDescent="0.35">
      <c r="A36" s="4"/>
    </row>
    <row r="37" spans="1:16" x14ac:dyDescent="0.35">
      <c r="A37" s="4"/>
    </row>
    <row r="38" spans="1:16" x14ac:dyDescent="0.35">
      <c r="A38" s="4"/>
    </row>
    <row r="39" spans="1:16" x14ac:dyDescent="0.35">
      <c r="A39" s="4"/>
    </row>
    <row r="40" spans="1:16" x14ac:dyDescent="0.35">
      <c r="A40" s="4"/>
    </row>
    <row r="41" spans="1:16" x14ac:dyDescent="0.35">
      <c r="A41" s="4"/>
    </row>
    <row r="42" spans="1:16" x14ac:dyDescent="0.35">
      <c r="A42" s="4"/>
    </row>
    <row r="43" spans="1:16" x14ac:dyDescent="0.35">
      <c r="A43" s="4"/>
    </row>
    <row r="44" spans="1:16" x14ac:dyDescent="0.35">
      <c r="A44" s="4"/>
    </row>
    <row r="45" spans="1:16" x14ac:dyDescent="0.35">
      <c r="A45" s="4"/>
    </row>
    <row r="46" spans="1:16" x14ac:dyDescent="0.35">
      <c r="A46" s="4"/>
    </row>
    <row r="47" spans="1:16" x14ac:dyDescent="0.35">
      <c r="A47" s="4"/>
    </row>
    <row r="48" spans="1:16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  <row r="55" spans="1:1" x14ac:dyDescent="0.35">
      <c r="A55" s="4"/>
    </row>
    <row r="56" spans="1:1" x14ac:dyDescent="0.35">
      <c r="A56" s="4"/>
    </row>
    <row r="57" spans="1:1" x14ac:dyDescent="0.35">
      <c r="A57" s="4"/>
    </row>
    <row r="58" spans="1:1" x14ac:dyDescent="0.35">
      <c r="A58" s="4"/>
    </row>
    <row r="59" spans="1:1" x14ac:dyDescent="0.35">
      <c r="A59" s="4"/>
    </row>
    <row r="60" spans="1:1" x14ac:dyDescent="0.35">
      <c r="A60" s="4"/>
    </row>
    <row r="61" spans="1:1" x14ac:dyDescent="0.35">
      <c r="A61" s="4"/>
    </row>
    <row r="62" spans="1:1" x14ac:dyDescent="0.35">
      <c r="A62" s="4"/>
    </row>
    <row r="63" spans="1:1" x14ac:dyDescent="0.35">
      <c r="A63" s="4"/>
    </row>
    <row r="64" spans="1:1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  <row r="84" spans="1:1" x14ac:dyDescent="0.35">
      <c r="A84" s="4"/>
    </row>
    <row r="85" spans="1:1" x14ac:dyDescent="0.35">
      <c r="A85" s="4"/>
    </row>
  </sheetData>
  <mergeCells count="22">
    <mergeCell ref="B26:O26"/>
    <mergeCell ref="B27:O27"/>
    <mergeCell ref="B29:O29"/>
    <mergeCell ref="B30:O30"/>
    <mergeCell ref="C18:I18"/>
    <mergeCell ref="C19:I19"/>
    <mergeCell ref="C20:I20"/>
    <mergeCell ref="C21:I21"/>
    <mergeCell ref="C22:I22"/>
    <mergeCell ref="B23:I23"/>
    <mergeCell ref="C10:I10"/>
    <mergeCell ref="C11:I11"/>
    <mergeCell ref="C12:I12"/>
    <mergeCell ref="B13:I13"/>
    <mergeCell ref="B15:K15"/>
    <mergeCell ref="C17:I17"/>
    <mergeCell ref="A1:K1"/>
    <mergeCell ref="B2:K2"/>
    <mergeCell ref="B5:K5"/>
    <mergeCell ref="C7:I7"/>
    <mergeCell ref="C8:I8"/>
    <mergeCell ref="C9:I9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3"/>
  <sheetViews>
    <sheetView zoomScale="110" zoomScaleNormal="110" workbookViewId="0">
      <selection sqref="A1:K1"/>
    </sheetView>
  </sheetViews>
  <sheetFormatPr defaultRowHeight="21" x14ac:dyDescent="0.35"/>
  <cols>
    <col min="1" max="1" width="3.625" style="8" customWidth="1"/>
    <col min="2" max="2" width="6.375" style="4" customWidth="1"/>
    <col min="3" max="3" width="17.875" style="4" customWidth="1"/>
    <col min="4" max="4" width="9.75" style="4" customWidth="1"/>
    <col min="5" max="9" width="8.625" style="4" customWidth="1"/>
    <col min="10" max="10" width="10.75" style="4" customWidth="1"/>
    <col min="11" max="11" width="11.375" style="4" customWidth="1"/>
    <col min="12" max="13" width="8.875" style="4" customWidth="1"/>
    <col min="14" max="15" width="9.625" style="4" customWidth="1"/>
    <col min="16" max="16" width="7.25" style="4" customWidth="1"/>
    <col min="17" max="16384" width="9" style="4"/>
  </cols>
  <sheetData>
    <row r="1" spans="1:15" ht="21" customHeight="1" x14ac:dyDescent="0.35">
      <c r="A1" s="353" t="s">
        <v>629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6"/>
      <c r="M1" s="6"/>
      <c r="N1" s="6"/>
      <c r="O1" s="6"/>
    </row>
    <row r="2" spans="1:15" x14ac:dyDescent="0.35">
      <c r="A2" s="230"/>
      <c r="B2" s="383" t="s">
        <v>630</v>
      </c>
      <c r="C2" s="383"/>
      <c r="D2" s="383"/>
      <c r="E2" s="383"/>
      <c r="F2" s="383"/>
      <c r="G2" s="383"/>
      <c r="H2" s="383"/>
      <c r="I2" s="383"/>
      <c r="J2" s="383"/>
      <c r="K2" s="383"/>
      <c r="L2" s="384"/>
      <c r="M2" s="384"/>
      <c r="N2" s="384"/>
      <c r="O2" s="384"/>
    </row>
    <row r="3" spans="1:15" s="31" customFormat="1" x14ac:dyDescent="0.35">
      <c r="A3" s="30" t="s">
        <v>11</v>
      </c>
      <c r="B3" s="14"/>
      <c r="C3" s="14"/>
      <c r="D3" s="14"/>
      <c r="E3" s="14"/>
      <c r="F3" s="14"/>
      <c r="G3" s="14"/>
      <c r="H3" s="14"/>
      <c r="I3" s="5"/>
      <c r="J3" s="7"/>
      <c r="K3" s="7"/>
    </row>
    <row r="4" spans="1:15" x14ac:dyDescent="0.35">
      <c r="A4" s="11" t="s">
        <v>16</v>
      </c>
      <c r="B4" s="10"/>
      <c r="C4" s="10"/>
      <c r="D4" s="10"/>
      <c r="E4" s="10"/>
      <c r="F4" s="10"/>
      <c r="G4" s="10"/>
      <c r="H4" s="10"/>
      <c r="I4" s="10"/>
    </row>
    <row r="5" spans="1:15" x14ac:dyDescent="0.35">
      <c r="A5" s="11"/>
      <c r="B5" s="385" t="s">
        <v>181</v>
      </c>
      <c r="C5" s="386"/>
      <c r="D5" s="386"/>
      <c r="E5" s="386"/>
      <c r="F5" s="386"/>
      <c r="G5" s="386"/>
      <c r="H5" s="386"/>
      <c r="I5" s="386"/>
      <c r="J5" s="386"/>
      <c r="K5" s="386"/>
    </row>
    <row r="6" spans="1:15" ht="40.5" customHeight="1" x14ac:dyDescent="0.35">
      <c r="A6" s="11"/>
      <c r="B6" s="229" t="s">
        <v>20</v>
      </c>
      <c r="C6" s="349" t="s">
        <v>314</v>
      </c>
      <c r="D6" s="355"/>
      <c r="E6" s="355"/>
      <c r="F6" s="355"/>
      <c r="G6" s="355"/>
      <c r="H6" s="355"/>
      <c r="I6" s="356"/>
      <c r="J6" s="15" t="s">
        <v>9</v>
      </c>
      <c r="K6" s="15" t="s">
        <v>10</v>
      </c>
    </row>
    <row r="7" spans="1:15" ht="45.75" customHeight="1" x14ac:dyDescent="0.35">
      <c r="A7" s="11"/>
      <c r="B7" s="387">
        <v>1</v>
      </c>
      <c r="C7" s="380" t="s">
        <v>631</v>
      </c>
      <c r="D7" s="381"/>
      <c r="E7" s="381"/>
      <c r="F7" s="381"/>
      <c r="G7" s="381"/>
      <c r="H7" s="381"/>
      <c r="I7" s="382"/>
      <c r="J7" s="2">
        <v>1</v>
      </c>
      <c r="K7" s="3"/>
    </row>
    <row r="8" spans="1:15" ht="42.75" customHeight="1" x14ac:dyDescent="0.35">
      <c r="A8" s="11"/>
      <c r="B8" s="387">
        <v>2</v>
      </c>
      <c r="C8" s="380" t="s">
        <v>632</v>
      </c>
      <c r="D8" s="381"/>
      <c r="E8" s="381"/>
      <c r="F8" s="381"/>
      <c r="G8" s="381"/>
      <c r="H8" s="381"/>
      <c r="I8" s="382"/>
      <c r="J8" s="2">
        <v>1</v>
      </c>
      <c r="K8" s="3"/>
    </row>
    <row r="9" spans="1:15" ht="46.5" customHeight="1" x14ac:dyDescent="0.35">
      <c r="A9" s="11"/>
      <c r="B9" s="22">
        <v>3</v>
      </c>
      <c r="C9" s="380" t="s">
        <v>633</v>
      </c>
      <c r="D9" s="381"/>
      <c r="E9" s="381"/>
      <c r="F9" s="381"/>
      <c r="G9" s="381"/>
      <c r="H9" s="381"/>
      <c r="I9" s="382"/>
      <c r="J9" s="2">
        <v>1</v>
      </c>
      <c r="K9" s="3"/>
    </row>
    <row r="10" spans="1:15" ht="45" customHeight="1" x14ac:dyDescent="0.35">
      <c r="A10" s="11"/>
      <c r="B10" s="22">
        <v>4</v>
      </c>
      <c r="C10" s="380" t="s">
        <v>634</v>
      </c>
      <c r="D10" s="381"/>
      <c r="E10" s="381"/>
      <c r="F10" s="381"/>
      <c r="G10" s="381"/>
      <c r="H10" s="381"/>
      <c r="I10" s="382"/>
      <c r="J10" s="2">
        <v>1</v>
      </c>
      <c r="K10" s="3"/>
    </row>
    <row r="11" spans="1:15" ht="43.5" customHeight="1" x14ac:dyDescent="0.35">
      <c r="A11" s="11"/>
      <c r="B11" s="22">
        <v>5</v>
      </c>
      <c r="C11" s="380" t="s">
        <v>635</v>
      </c>
      <c r="D11" s="381"/>
      <c r="E11" s="381"/>
      <c r="F11" s="381"/>
      <c r="G11" s="381"/>
      <c r="H11" s="381"/>
      <c r="I11" s="382"/>
      <c r="J11" s="2">
        <v>1</v>
      </c>
      <c r="K11" s="3"/>
    </row>
    <row r="12" spans="1:15" x14ac:dyDescent="0.35">
      <c r="A12" s="11"/>
      <c r="B12" s="357" t="s">
        <v>8</v>
      </c>
      <c r="C12" s="357"/>
      <c r="D12" s="357"/>
      <c r="E12" s="357"/>
      <c r="F12" s="357"/>
      <c r="G12" s="357"/>
      <c r="H12" s="357"/>
      <c r="I12" s="357"/>
      <c r="J12" s="231">
        <f>SUM(J7:J11)</f>
        <v>5</v>
      </c>
      <c r="K12" s="231">
        <f>SUM(K7:K11)</f>
        <v>0</v>
      </c>
    </row>
    <row r="13" spans="1:15" ht="15.75" customHeight="1" x14ac:dyDescent="0.35">
      <c r="B13" s="13"/>
      <c r="C13" s="13"/>
      <c r="D13" s="13"/>
      <c r="E13" s="13"/>
      <c r="F13" s="13"/>
      <c r="G13" s="13"/>
      <c r="H13" s="13"/>
      <c r="I13" s="9"/>
      <c r="J13" s="9"/>
      <c r="K13" s="9"/>
      <c r="L13" s="9"/>
      <c r="M13" s="9"/>
      <c r="N13" s="9"/>
      <c r="O13" s="12"/>
    </row>
    <row r="14" spans="1:15" x14ac:dyDescent="0.35">
      <c r="A14" s="11"/>
      <c r="B14" s="386" t="s">
        <v>622</v>
      </c>
      <c r="C14" s="386"/>
      <c r="D14" s="386"/>
      <c r="E14" s="386"/>
      <c r="F14" s="386"/>
      <c r="G14" s="386"/>
      <c r="H14" s="386"/>
      <c r="I14" s="386"/>
      <c r="J14" s="386"/>
      <c r="K14" s="386"/>
    </row>
    <row r="15" spans="1:15" ht="39.75" customHeight="1" x14ac:dyDescent="0.35">
      <c r="A15" s="11"/>
      <c r="B15" s="229" t="s">
        <v>20</v>
      </c>
      <c r="C15" s="349" t="s">
        <v>471</v>
      </c>
      <c r="D15" s="355"/>
      <c r="E15" s="355"/>
      <c r="F15" s="355"/>
      <c r="G15" s="355"/>
      <c r="H15" s="355"/>
      <c r="I15" s="356"/>
      <c r="J15" s="15" t="s">
        <v>9</v>
      </c>
      <c r="K15" s="15" t="s">
        <v>10</v>
      </c>
    </row>
    <row r="16" spans="1:15" ht="24.75" customHeight="1" x14ac:dyDescent="0.35">
      <c r="A16" s="11"/>
      <c r="B16" s="388">
        <v>1</v>
      </c>
      <c r="C16" s="380" t="s">
        <v>636</v>
      </c>
      <c r="D16" s="381"/>
      <c r="E16" s="381"/>
      <c r="F16" s="381"/>
      <c r="G16" s="381"/>
      <c r="H16" s="381"/>
      <c r="I16" s="382"/>
      <c r="J16" s="2">
        <v>1</v>
      </c>
      <c r="K16" s="3"/>
    </row>
    <row r="17" spans="1:16" ht="21.75" customHeight="1" x14ac:dyDescent="0.35">
      <c r="A17" s="11"/>
      <c r="B17" s="388">
        <v>2</v>
      </c>
      <c r="C17" s="380" t="s">
        <v>637</v>
      </c>
      <c r="D17" s="381"/>
      <c r="E17" s="381"/>
      <c r="F17" s="381"/>
      <c r="G17" s="381"/>
      <c r="H17" s="381"/>
      <c r="I17" s="382"/>
      <c r="J17" s="2">
        <v>1</v>
      </c>
      <c r="K17" s="3"/>
    </row>
    <row r="18" spans="1:16" ht="45" customHeight="1" x14ac:dyDescent="0.35">
      <c r="A18" s="11"/>
      <c r="B18" s="22">
        <v>3</v>
      </c>
      <c r="C18" s="380" t="s">
        <v>638</v>
      </c>
      <c r="D18" s="381"/>
      <c r="E18" s="381"/>
      <c r="F18" s="381"/>
      <c r="G18" s="381"/>
      <c r="H18" s="381"/>
      <c r="I18" s="382"/>
      <c r="J18" s="2">
        <v>1</v>
      </c>
      <c r="K18" s="3"/>
    </row>
    <row r="19" spans="1:16" ht="44.25" customHeight="1" x14ac:dyDescent="0.35">
      <c r="A19" s="11"/>
      <c r="B19" s="22">
        <v>4</v>
      </c>
      <c r="C19" s="380" t="s">
        <v>639</v>
      </c>
      <c r="D19" s="381"/>
      <c r="E19" s="381"/>
      <c r="F19" s="381"/>
      <c r="G19" s="381"/>
      <c r="H19" s="381"/>
      <c r="I19" s="382"/>
      <c r="J19" s="2">
        <v>1</v>
      </c>
      <c r="K19" s="3"/>
    </row>
    <row r="20" spans="1:16" ht="45" customHeight="1" x14ac:dyDescent="0.35">
      <c r="A20" s="11"/>
      <c r="B20" s="22">
        <v>5</v>
      </c>
      <c r="C20" s="380" t="s">
        <v>640</v>
      </c>
      <c r="D20" s="381"/>
      <c r="E20" s="381"/>
      <c r="F20" s="381"/>
      <c r="G20" s="381"/>
      <c r="H20" s="381"/>
      <c r="I20" s="382"/>
      <c r="J20" s="2">
        <v>1</v>
      </c>
      <c r="K20" s="3"/>
    </row>
    <row r="21" spans="1:16" x14ac:dyDescent="0.35">
      <c r="A21" s="11"/>
      <c r="B21" s="357" t="s">
        <v>8</v>
      </c>
      <c r="C21" s="357"/>
      <c r="D21" s="357"/>
      <c r="E21" s="357"/>
      <c r="F21" s="357"/>
      <c r="G21" s="357"/>
      <c r="H21" s="357"/>
      <c r="I21" s="357"/>
      <c r="J21" s="231">
        <f>SUM(J16:J20)</f>
        <v>5</v>
      </c>
      <c r="K21" s="231">
        <f>SUM(K16:K20)</f>
        <v>0</v>
      </c>
    </row>
    <row r="22" spans="1:16" x14ac:dyDescent="0.35">
      <c r="A22" s="11"/>
      <c r="B22" s="389"/>
      <c r="C22" s="389"/>
      <c r="D22" s="389"/>
      <c r="E22" s="389"/>
      <c r="F22" s="389"/>
      <c r="G22" s="389"/>
      <c r="H22" s="389"/>
      <c r="I22" s="10"/>
    </row>
    <row r="23" spans="1:16" x14ac:dyDescent="0.35">
      <c r="A23" s="31" t="s">
        <v>22</v>
      </c>
      <c r="B23" s="10"/>
      <c r="C23" s="10"/>
      <c r="D23" s="10"/>
      <c r="E23" s="10"/>
      <c r="F23" s="10"/>
      <c r="G23" s="10"/>
      <c r="H23" s="10"/>
      <c r="I23" s="10"/>
      <c r="J23" s="31"/>
      <c r="K23" s="31"/>
      <c r="L23" s="31"/>
    </row>
    <row r="24" spans="1:16" ht="21" customHeight="1" x14ac:dyDescent="0.35">
      <c r="A24" s="4"/>
      <c r="B24" s="345" t="s">
        <v>4</v>
      </c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8"/>
    </row>
    <row r="25" spans="1:16" ht="21" customHeight="1" x14ac:dyDescent="0.35">
      <c r="A25" s="4"/>
      <c r="B25" s="345" t="s">
        <v>4</v>
      </c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8"/>
    </row>
    <row r="26" spans="1:16" x14ac:dyDescent="0.35">
      <c r="A26" s="31" t="s">
        <v>23</v>
      </c>
      <c r="B26" s="10"/>
      <c r="C26" s="10"/>
      <c r="D26" s="10"/>
      <c r="E26" s="10"/>
      <c r="F26" s="10"/>
      <c r="G26" s="10"/>
      <c r="H26" s="10"/>
      <c r="I26" s="10"/>
      <c r="J26" s="31"/>
      <c r="K26" s="31"/>
      <c r="L26" s="31"/>
    </row>
    <row r="27" spans="1:16" ht="21" customHeight="1" x14ac:dyDescent="0.35">
      <c r="A27" s="4"/>
      <c r="B27" s="345" t="s">
        <v>4</v>
      </c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8"/>
    </row>
    <row r="28" spans="1:16" ht="21" customHeight="1" x14ac:dyDescent="0.35">
      <c r="A28" s="4"/>
      <c r="B28" s="345" t="s">
        <v>4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8"/>
    </row>
    <row r="29" spans="1:16" x14ac:dyDescent="0.35">
      <c r="A29" s="31" t="s">
        <v>623</v>
      </c>
      <c r="B29" s="10"/>
      <c r="C29" s="10"/>
      <c r="D29" s="10"/>
      <c r="E29" s="10"/>
      <c r="F29" s="10"/>
      <c r="G29" s="10"/>
      <c r="H29" s="10"/>
      <c r="I29" s="10"/>
      <c r="J29" s="31"/>
      <c r="K29" s="31"/>
      <c r="L29" s="31"/>
    </row>
    <row r="30" spans="1:16" x14ac:dyDescent="0.35">
      <c r="A30" s="4"/>
      <c r="B30" s="31" t="s">
        <v>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x14ac:dyDescent="0.35">
      <c r="A31" s="4"/>
      <c r="B31" s="11" t="s">
        <v>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35">
      <c r="A32" s="4"/>
      <c r="B32" s="11" t="s">
        <v>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0" x14ac:dyDescent="0.35">
      <c r="A33" s="4"/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35">
      <c r="A34" s="4"/>
    </row>
    <row r="35" spans="1:10" x14ac:dyDescent="0.35">
      <c r="A35" s="4"/>
    </row>
    <row r="36" spans="1:10" x14ac:dyDescent="0.35">
      <c r="A36" s="4"/>
    </row>
    <row r="37" spans="1:10" x14ac:dyDescent="0.35">
      <c r="A37" s="4"/>
    </row>
    <row r="38" spans="1:10" x14ac:dyDescent="0.35">
      <c r="A38" s="4"/>
    </row>
    <row r="39" spans="1:10" x14ac:dyDescent="0.35">
      <c r="A39" s="4"/>
    </row>
    <row r="40" spans="1:10" x14ac:dyDescent="0.35">
      <c r="A40" s="4"/>
    </row>
    <row r="41" spans="1:10" x14ac:dyDescent="0.35">
      <c r="A41" s="4"/>
    </row>
    <row r="42" spans="1:10" x14ac:dyDescent="0.35">
      <c r="A42" s="4"/>
    </row>
    <row r="43" spans="1:10" x14ac:dyDescent="0.35">
      <c r="A43" s="4"/>
    </row>
    <row r="44" spans="1:10" x14ac:dyDescent="0.35">
      <c r="A44" s="4"/>
    </row>
    <row r="45" spans="1:10" x14ac:dyDescent="0.35">
      <c r="A45" s="4"/>
    </row>
    <row r="46" spans="1:10" x14ac:dyDescent="0.35">
      <c r="A46" s="4"/>
    </row>
    <row r="47" spans="1:10" x14ac:dyDescent="0.35">
      <c r="A47" s="4"/>
    </row>
    <row r="48" spans="1:10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  <row r="55" spans="1:1" x14ac:dyDescent="0.35">
      <c r="A55" s="4"/>
    </row>
    <row r="56" spans="1:1" x14ac:dyDescent="0.35">
      <c r="A56" s="4"/>
    </row>
    <row r="57" spans="1:1" x14ac:dyDescent="0.35">
      <c r="A57" s="4"/>
    </row>
    <row r="58" spans="1:1" x14ac:dyDescent="0.35">
      <c r="A58" s="4"/>
    </row>
    <row r="59" spans="1:1" x14ac:dyDescent="0.35">
      <c r="A59" s="4"/>
    </row>
    <row r="60" spans="1:1" x14ac:dyDescent="0.35">
      <c r="A60" s="4"/>
    </row>
    <row r="61" spans="1:1" x14ac:dyDescent="0.35">
      <c r="A61" s="4"/>
    </row>
    <row r="62" spans="1:1" x14ac:dyDescent="0.35">
      <c r="A62" s="4"/>
    </row>
    <row r="63" spans="1:1" x14ac:dyDescent="0.35">
      <c r="A63" s="4"/>
    </row>
    <row r="64" spans="1:1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</sheetData>
  <mergeCells count="22">
    <mergeCell ref="B24:O24"/>
    <mergeCell ref="B25:O25"/>
    <mergeCell ref="B27:O27"/>
    <mergeCell ref="B28:O28"/>
    <mergeCell ref="C16:I16"/>
    <mergeCell ref="C17:I17"/>
    <mergeCell ref="C18:I18"/>
    <mergeCell ref="C19:I19"/>
    <mergeCell ref="C20:I20"/>
    <mergeCell ref="B21:I21"/>
    <mergeCell ref="C9:I9"/>
    <mergeCell ref="C10:I10"/>
    <mergeCell ref="C11:I11"/>
    <mergeCell ref="B12:I12"/>
    <mergeCell ref="B14:K14"/>
    <mergeCell ref="C15:I15"/>
    <mergeCell ref="A1:K1"/>
    <mergeCell ref="B2:K2"/>
    <mergeCell ref="B5:K5"/>
    <mergeCell ref="C6:I6"/>
    <mergeCell ref="C7:I7"/>
    <mergeCell ref="C8:I8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4"/>
  <sheetViews>
    <sheetView zoomScale="110" zoomScaleNormal="110" workbookViewId="0">
      <selection sqref="A1:K1"/>
    </sheetView>
  </sheetViews>
  <sheetFormatPr defaultRowHeight="21" x14ac:dyDescent="0.35"/>
  <cols>
    <col min="1" max="1" width="3.625" style="8" customWidth="1"/>
    <col min="2" max="2" width="6.375" style="4" customWidth="1"/>
    <col min="3" max="3" width="17.875" style="4" customWidth="1"/>
    <col min="4" max="4" width="9.75" style="4" customWidth="1"/>
    <col min="5" max="9" width="8.625" style="4" customWidth="1"/>
    <col min="10" max="10" width="10.75" style="4" customWidth="1"/>
    <col min="11" max="11" width="11.375" style="4" customWidth="1"/>
    <col min="12" max="13" width="8.875" style="4" customWidth="1"/>
    <col min="14" max="15" width="9.625" style="4" customWidth="1"/>
    <col min="16" max="16" width="7.25" style="4" customWidth="1"/>
    <col min="17" max="16384" width="9" style="4"/>
  </cols>
  <sheetData>
    <row r="1" spans="1:15" ht="21" customHeight="1" x14ac:dyDescent="0.35">
      <c r="A1" s="353" t="s">
        <v>629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6"/>
      <c r="M1" s="6"/>
      <c r="N1" s="6"/>
      <c r="O1" s="6"/>
    </row>
    <row r="2" spans="1:15" x14ac:dyDescent="0.35">
      <c r="A2" s="230"/>
      <c r="B2" s="383" t="s">
        <v>656</v>
      </c>
      <c r="C2" s="383"/>
      <c r="D2" s="383"/>
      <c r="E2" s="383"/>
      <c r="F2" s="383"/>
      <c r="G2" s="383"/>
      <c r="H2" s="383"/>
      <c r="I2" s="383"/>
      <c r="J2" s="383"/>
      <c r="K2" s="383"/>
      <c r="L2" s="384"/>
      <c r="M2" s="384"/>
      <c r="N2" s="384"/>
      <c r="O2" s="384"/>
    </row>
    <row r="3" spans="1:15" s="31" customFormat="1" x14ac:dyDescent="0.35">
      <c r="A3" s="30" t="s">
        <v>11</v>
      </c>
      <c r="B3" s="14"/>
      <c r="C3" s="14"/>
      <c r="D3" s="14"/>
      <c r="E3" s="14"/>
      <c r="F3" s="14"/>
      <c r="G3" s="14"/>
      <c r="H3" s="14"/>
      <c r="I3" s="5"/>
      <c r="J3" s="7"/>
      <c r="K3" s="7"/>
    </row>
    <row r="4" spans="1:15" x14ac:dyDescent="0.35">
      <c r="A4" s="11" t="s">
        <v>16</v>
      </c>
      <c r="B4" s="10"/>
      <c r="C4" s="10"/>
      <c r="D4" s="10"/>
      <c r="E4" s="10"/>
      <c r="F4" s="10"/>
      <c r="G4" s="10"/>
      <c r="H4" s="10"/>
      <c r="I4" s="10"/>
    </row>
    <row r="5" spans="1:15" x14ac:dyDescent="0.35">
      <c r="A5" s="11"/>
      <c r="B5" s="385" t="s">
        <v>181</v>
      </c>
      <c r="C5" s="386"/>
      <c r="D5" s="386"/>
      <c r="E5" s="386"/>
      <c r="F5" s="386"/>
      <c r="G5" s="386"/>
      <c r="H5" s="386"/>
      <c r="I5" s="386"/>
      <c r="J5" s="386"/>
      <c r="K5" s="386"/>
    </row>
    <row r="6" spans="1:15" ht="40.5" customHeight="1" x14ac:dyDescent="0.35">
      <c r="A6" s="11"/>
      <c r="B6" s="229" t="s">
        <v>20</v>
      </c>
      <c r="C6" s="349" t="s">
        <v>314</v>
      </c>
      <c r="D6" s="355"/>
      <c r="E6" s="355"/>
      <c r="F6" s="355"/>
      <c r="G6" s="355"/>
      <c r="H6" s="355"/>
      <c r="I6" s="356"/>
      <c r="J6" s="15" t="s">
        <v>9</v>
      </c>
      <c r="K6" s="15" t="s">
        <v>10</v>
      </c>
    </row>
    <row r="7" spans="1:15" x14ac:dyDescent="0.35">
      <c r="A7" s="11"/>
      <c r="B7" s="394">
        <v>1</v>
      </c>
      <c r="C7" s="380" t="s">
        <v>660</v>
      </c>
      <c r="D7" s="381"/>
      <c r="E7" s="381"/>
      <c r="F7" s="381"/>
      <c r="G7" s="381"/>
      <c r="H7" s="381"/>
      <c r="I7" s="382"/>
      <c r="J7" s="2">
        <v>0.5</v>
      </c>
      <c r="K7" s="3"/>
    </row>
    <row r="8" spans="1:15" x14ac:dyDescent="0.35">
      <c r="A8" s="11"/>
      <c r="B8" s="395"/>
      <c r="C8" s="380" t="s">
        <v>651</v>
      </c>
      <c r="D8" s="381"/>
      <c r="E8" s="381"/>
      <c r="F8" s="381"/>
      <c r="G8" s="381"/>
      <c r="H8" s="381"/>
      <c r="I8" s="382"/>
      <c r="J8" s="2">
        <v>0.5</v>
      </c>
      <c r="K8" s="3"/>
    </row>
    <row r="9" spans="1:15" x14ac:dyDescent="0.35">
      <c r="A9" s="11"/>
      <c r="B9" s="387">
        <v>2</v>
      </c>
      <c r="C9" s="380" t="s">
        <v>648</v>
      </c>
      <c r="D9" s="381"/>
      <c r="E9" s="381"/>
      <c r="F9" s="381"/>
      <c r="G9" s="381"/>
      <c r="H9" s="381"/>
      <c r="I9" s="382"/>
      <c r="J9" s="2">
        <v>1</v>
      </c>
      <c r="K9" s="3"/>
    </row>
    <row r="10" spans="1:15" ht="46.5" customHeight="1" x14ac:dyDescent="0.35">
      <c r="A10" s="11"/>
      <c r="B10" s="22">
        <v>3</v>
      </c>
      <c r="C10" s="380" t="s">
        <v>649</v>
      </c>
      <c r="D10" s="381"/>
      <c r="E10" s="381"/>
      <c r="F10" s="381"/>
      <c r="G10" s="381"/>
      <c r="H10" s="381"/>
      <c r="I10" s="382"/>
      <c r="J10" s="2">
        <v>1</v>
      </c>
      <c r="K10" s="3"/>
    </row>
    <row r="11" spans="1:15" ht="45" customHeight="1" x14ac:dyDescent="0.35">
      <c r="A11" s="11"/>
      <c r="B11" s="22">
        <v>4</v>
      </c>
      <c r="C11" s="380" t="s">
        <v>650</v>
      </c>
      <c r="D11" s="381"/>
      <c r="E11" s="381"/>
      <c r="F11" s="381"/>
      <c r="G11" s="381"/>
      <c r="H11" s="381"/>
      <c r="I11" s="382"/>
      <c r="J11" s="2">
        <v>1</v>
      </c>
      <c r="K11" s="3"/>
    </row>
    <row r="12" spans="1:15" ht="43.5" customHeight="1" x14ac:dyDescent="0.35">
      <c r="A12" s="11"/>
      <c r="B12" s="22">
        <v>5</v>
      </c>
      <c r="C12" s="380" t="s">
        <v>655</v>
      </c>
      <c r="D12" s="381"/>
      <c r="E12" s="381"/>
      <c r="F12" s="381"/>
      <c r="G12" s="381"/>
      <c r="H12" s="381"/>
      <c r="I12" s="382"/>
      <c r="J12" s="2">
        <v>1</v>
      </c>
      <c r="K12" s="3"/>
    </row>
    <row r="13" spans="1:15" x14ac:dyDescent="0.35">
      <c r="A13" s="11"/>
      <c r="B13" s="357" t="s">
        <v>8</v>
      </c>
      <c r="C13" s="357"/>
      <c r="D13" s="357"/>
      <c r="E13" s="357"/>
      <c r="F13" s="357"/>
      <c r="G13" s="357"/>
      <c r="H13" s="357"/>
      <c r="I13" s="357"/>
      <c r="J13" s="231">
        <f>SUM(J7:J12)</f>
        <v>5</v>
      </c>
      <c r="K13" s="231">
        <f>SUM(K7:K12)</f>
        <v>0</v>
      </c>
    </row>
    <row r="14" spans="1:15" ht="15.75" customHeight="1" x14ac:dyDescent="0.35">
      <c r="B14" s="13"/>
      <c r="C14" s="13"/>
      <c r="D14" s="13"/>
      <c r="E14" s="13"/>
      <c r="F14" s="13"/>
      <c r="G14" s="13"/>
      <c r="H14" s="13"/>
      <c r="I14" s="9"/>
      <c r="J14" s="9"/>
      <c r="K14" s="9"/>
      <c r="L14" s="9"/>
      <c r="M14" s="9"/>
      <c r="N14" s="9"/>
      <c r="O14" s="12"/>
    </row>
    <row r="15" spans="1:15" x14ac:dyDescent="0.35">
      <c r="A15" s="11"/>
      <c r="B15" s="386" t="s">
        <v>622</v>
      </c>
      <c r="C15" s="386"/>
      <c r="D15" s="386"/>
      <c r="E15" s="386"/>
      <c r="F15" s="386"/>
      <c r="G15" s="386"/>
      <c r="H15" s="386"/>
      <c r="I15" s="386"/>
      <c r="J15" s="386"/>
      <c r="K15" s="386"/>
    </row>
    <row r="16" spans="1:15" ht="39.75" customHeight="1" x14ac:dyDescent="0.35">
      <c r="A16" s="11"/>
      <c r="B16" s="229" t="s">
        <v>20</v>
      </c>
      <c r="C16" s="349" t="s">
        <v>471</v>
      </c>
      <c r="D16" s="355"/>
      <c r="E16" s="355"/>
      <c r="F16" s="355"/>
      <c r="G16" s="355"/>
      <c r="H16" s="355"/>
      <c r="I16" s="356"/>
      <c r="J16" s="15" t="s">
        <v>9</v>
      </c>
      <c r="K16" s="15" t="s">
        <v>10</v>
      </c>
    </row>
    <row r="17" spans="1:16" ht="24.75" customHeight="1" x14ac:dyDescent="0.35">
      <c r="A17" s="11"/>
      <c r="B17" s="388">
        <v>1</v>
      </c>
      <c r="C17" s="380" t="s">
        <v>659</v>
      </c>
      <c r="D17" s="381"/>
      <c r="E17" s="381"/>
      <c r="F17" s="381"/>
      <c r="G17" s="381"/>
      <c r="H17" s="381"/>
      <c r="I17" s="382"/>
      <c r="J17" s="2">
        <v>1</v>
      </c>
      <c r="K17" s="3"/>
    </row>
    <row r="18" spans="1:16" ht="21.75" customHeight="1" x14ac:dyDescent="0.35">
      <c r="A18" s="11"/>
      <c r="B18" s="388">
        <v>2</v>
      </c>
      <c r="C18" s="380" t="s">
        <v>652</v>
      </c>
      <c r="D18" s="381"/>
      <c r="E18" s="381"/>
      <c r="F18" s="381"/>
      <c r="G18" s="381"/>
      <c r="H18" s="381"/>
      <c r="I18" s="382"/>
      <c r="J18" s="2">
        <v>1</v>
      </c>
      <c r="K18" s="3"/>
    </row>
    <row r="19" spans="1:16" ht="45" customHeight="1" x14ac:dyDescent="0.35">
      <c r="A19" s="11"/>
      <c r="B19" s="22">
        <v>3</v>
      </c>
      <c r="C19" s="380" t="s">
        <v>638</v>
      </c>
      <c r="D19" s="381"/>
      <c r="E19" s="381"/>
      <c r="F19" s="381"/>
      <c r="G19" s="381"/>
      <c r="H19" s="381"/>
      <c r="I19" s="382"/>
      <c r="J19" s="2">
        <v>1</v>
      </c>
      <c r="K19" s="3"/>
    </row>
    <row r="20" spans="1:16" ht="44.25" customHeight="1" x14ac:dyDescent="0.35">
      <c r="A20" s="11"/>
      <c r="B20" s="22">
        <v>4</v>
      </c>
      <c r="C20" s="380" t="s">
        <v>653</v>
      </c>
      <c r="D20" s="381"/>
      <c r="E20" s="381"/>
      <c r="F20" s="381"/>
      <c r="G20" s="381"/>
      <c r="H20" s="381"/>
      <c r="I20" s="382"/>
      <c r="J20" s="2">
        <v>1</v>
      </c>
      <c r="K20" s="3"/>
    </row>
    <row r="21" spans="1:16" ht="45" customHeight="1" x14ac:dyDescent="0.35">
      <c r="A21" s="11"/>
      <c r="B21" s="22">
        <v>5</v>
      </c>
      <c r="C21" s="380" t="s">
        <v>654</v>
      </c>
      <c r="D21" s="381"/>
      <c r="E21" s="381"/>
      <c r="F21" s="381"/>
      <c r="G21" s="381"/>
      <c r="H21" s="381"/>
      <c r="I21" s="382"/>
      <c r="J21" s="2">
        <v>1</v>
      </c>
      <c r="K21" s="3"/>
    </row>
    <row r="22" spans="1:16" x14ac:dyDescent="0.35">
      <c r="A22" s="11"/>
      <c r="B22" s="357" t="s">
        <v>8</v>
      </c>
      <c r="C22" s="357"/>
      <c r="D22" s="357"/>
      <c r="E22" s="357"/>
      <c r="F22" s="357"/>
      <c r="G22" s="357"/>
      <c r="H22" s="357"/>
      <c r="I22" s="357"/>
      <c r="J22" s="231">
        <f>SUM(J17:J21)</f>
        <v>5</v>
      </c>
      <c r="K22" s="231">
        <f>SUM(K17:K21)</f>
        <v>0</v>
      </c>
    </row>
    <row r="23" spans="1:16" x14ac:dyDescent="0.35">
      <c r="A23" s="11"/>
      <c r="B23" s="389"/>
      <c r="C23" s="389"/>
      <c r="D23" s="389"/>
      <c r="E23" s="389"/>
      <c r="F23" s="389"/>
      <c r="G23" s="389"/>
      <c r="H23" s="389"/>
      <c r="I23" s="10"/>
    </row>
    <row r="24" spans="1:16" x14ac:dyDescent="0.35">
      <c r="A24" s="31" t="s">
        <v>22</v>
      </c>
      <c r="B24" s="10"/>
      <c r="C24" s="10"/>
      <c r="D24" s="10"/>
      <c r="E24" s="10"/>
      <c r="F24" s="10"/>
      <c r="G24" s="10"/>
      <c r="H24" s="10"/>
      <c r="I24" s="10"/>
      <c r="J24" s="31"/>
      <c r="K24" s="31"/>
      <c r="L24" s="31"/>
    </row>
    <row r="25" spans="1:16" ht="21" customHeight="1" x14ac:dyDescent="0.35">
      <c r="A25" s="4"/>
      <c r="B25" s="345" t="s">
        <v>4</v>
      </c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8"/>
    </row>
    <row r="26" spans="1:16" ht="21" customHeight="1" x14ac:dyDescent="0.35">
      <c r="A26" s="4"/>
      <c r="B26" s="345" t="s">
        <v>4</v>
      </c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8"/>
    </row>
    <row r="27" spans="1:16" x14ac:dyDescent="0.35">
      <c r="A27" s="31" t="s">
        <v>23</v>
      </c>
      <c r="B27" s="10"/>
      <c r="C27" s="10"/>
      <c r="D27" s="10"/>
      <c r="E27" s="10"/>
      <c r="F27" s="10"/>
      <c r="G27" s="10"/>
      <c r="H27" s="10"/>
      <c r="I27" s="10"/>
      <c r="J27" s="31"/>
      <c r="K27" s="31"/>
      <c r="L27" s="31"/>
    </row>
    <row r="28" spans="1:16" ht="21" customHeight="1" x14ac:dyDescent="0.35">
      <c r="A28" s="4"/>
      <c r="B28" s="345" t="s">
        <v>4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8"/>
    </row>
    <row r="29" spans="1:16" ht="21" customHeight="1" x14ac:dyDescent="0.35">
      <c r="A29" s="4"/>
      <c r="B29" s="345" t="s">
        <v>4</v>
      </c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8"/>
    </row>
    <row r="30" spans="1:16" x14ac:dyDescent="0.35">
      <c r="A30" s="31" t="s">
        <v>623</v>
      </c>
      <c r="B30" s="10"/>
      <c r="C30" s="10"/>
      <c r="D30" s="10"/>
      <c r="E30" s="10"/>
      <c r="F30" s="10"/>
      <c r="G30" s="10"/>
      <c r="H30" s="10"/>
      <c r="I30" s="10"/>
      <c r="J30" s="31"/>
      <c r="K30" s="31"/>
      <c r="L30" s="31"/>
    </row>
    <row r="31" spans="1:16" x14ac:dyDescent="0.35">
      <c r="A31" s="4"/>
      <c r="B31" s="31" t="s">
        <v>0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35">
      <c r="A32" s="4"/>
      <c r="B32" s="11" t="s">
        <v>1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35">
      <c r="A33" s="4"/>
      <c r="B33" s="11" t="s">
        <v>2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35">
      <c r="A34" s="4"/>
      <c r="B34" s="11"/>
      <c r="C34" s="11"/>
      <c r="D34" s="11"/>
      <c r="E34" s="11"/>
      <c r="F34" s="11"/>
      <c r="G34" s="11"/>
      <c r="H34" s="11"/>
      <c r="I34" s="11"/>
      <c r="J34" s="11"/>
    </row>
    <row r="35" spans="1:16" x14ac:dyDescent="0.35">
      <c r="A35" s="4"/>
    </row>
    <row r="36" spans="1:16" x14ac:dyDescent="0.35">
      <c r="A36" s="4"/>
    </row>
    <row r="37" spans="1:16" x14ac:dyDescent="0.35">
      <c r="A37" s="4"/>
    </row>
    <row r="38" spans="1:16" x14ac:dyDescent="0.35">
      <c r="A38" s="4"/>
    </row>
    <row r="39" spans="1:16" x14ac:dyDescent="0.35">
      <c r="A39" s="4"/>
    </row>
    <row r="40" spans="1:16" x14ac:dyDescent="0.35">
      <c r="A40" s="4"/>
    </row>
    <row r="41" spans="1:16" x14ac:dyDescent="0.35">
      <c r="A41" s="4"/>
    </row>
    <row r="42" spans="1:16" x14ac:dyDescent="0.35">
      <c r="A42" s="4"/>
    </row>
    <row r="43" spans="1:16" x14ac:dyDescent="0.35">
      <c r="A43" s="4"/>
    </row>
    <row r="44" spans="1:16" x14ac:dyDescent="0.35">
      <c r="A44" s="4"/>
    </row>
    <row r="45" spans="1:16" x14ac:dyDescent="0.35">
      <c r="A45" s="4"/>
    </row>
    <row r="46" spans="1:16" x14ac:dyDescent="0.35">
      <c r="A46" s="4"/>
    </row>
    <row r="47" spans="1:16" x14ac:dyDescent="0.35">
      <c r="A47" s="4"/>
    </row>
    <row r="48" spans="1:16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  <row r="55" spans="1:1" x14ac:dyDescent="0.35">
      <c r="A55" s="4"/>
    </row>
    <row r="56" spans="1:1" x14ac:dyDescent="0.35">
      <c r="A56" s="4"/>
    </row>
    <row r="57" spans="1:1" x14ac:dyDescent="0.35">
      <c r="A57" s="4"/>
    </row>
    <row r="58" spans="1:1" x14ac:dyDescent="0.35">
      <c r="A58" s="4"/>
    </row>
    <row r="59" spans="1:1" x14ac:dyDescent="0.35">
      <c r="A59" s="4"/>
    </row>
    <row r="60" spans="1:1" x14ac:dyDescent="0.35">
      <c r="A60" s="4"/>
    </row>
    <row r="61" spans="1:1" x14ac:dyDescent="0.35">
      <c r="A61" s="4"/>
    </row>
    <row r="62" spans="1:1" x14ac:dyDescent="0.35">
      <c r="A62" s="4"/>
    </row>
    <row r="63" spans="1:1" x14ac:dyDescent="0.35">
      <c r="A63" s="4"/>
    </row>
    <row r="64" spans="1:1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  <row r="84" spans="1:1" x14ac:dyDescent="0.35">
      <c r="A84" s="4"/>
    </row>
  </sheetData>
  <mergeCells count="24">
    <mergeCell ref="B25:O25"/>
    <mergeCell ref="B26:O26"/>
    <mergeCell ref="B28:O28"/>
    <mergeCell ref="B29:O29"/>
    <mergeCell ref="C8:I8"/>
    <mergeCell ref="B7:B8"/>
    <mergeCell ref="C17:I17"/>
    <mergeCell ref="C18:I18"/>
    <mergeCell ref="C19:I19"/>
    <mergeCell ref="C20:I20"/>
    <mergeCell ref="C21:I21"/>
    <mergeCell ref="B22:I22"/>
    <mergeCell ref="C10:I10"/>
    <mergeCell ref="C11:I11"/>
    <mergeCell ref="C12:I12"/>
    <mergeCell ref="B13:I13"/>
    <mergeCell ref="B15:K15"/>
    <mergeCell ref="C16:I16"/>
    <mergeCell ref="A1:K1"/>
    <mergeCell ref="B2:K2"/>
    <mergeCell ref="B5:K5"/>
    <mergeCell ref="C6:I6"/>
    <mergeCell ref="C7:I7"/>
    <mergeCell ref="C9:I9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3"/>
  <sheetViews>
    <sheetView zoomScale="110" zoomScaleNormal="110" workbookViewId="0">
      <selection sqref="A1:K1"/>
    </sheetView>
  </sheetViews>
  <sheetFormatPr defaultRowHeight="21" x14ac:dyDescent="0.35"/>
  <cols>
    <col min="1" max="1" width="3.625" style="8" customWidth="1"/>
    <col min="2" max="2" width="6.375" style="4" customWidth="1"/>
    <col min="3" max="3" width="17.875" style="4" customWidth="1"/>
    <col min="4" max="4" width="9.75" style="4" customWidth="1"/>
    <col min="5" max="9" width="8.625" style="4" customWidth="1"/>
    <col min="10" max="10" width="10.75" style="4" customWidth="1"/>
    <col min="11" max="11" width="11.375" style="4" customWidth="1"/>
    <col min="12" max="13" width="8.875" style="4" customWidth="1"/>
    <col min="14" max="15" width="9.625" style="4" customWidth="1"/>
    <col min="16" max="16" width="7.25" style="4" customWidth="1"/>
    <col min="17" max="16384" width="9" style="4"/>
  </cols>
  <sheetData>
    <row r="1" spans="1:15" ht="21" customHeight="1" x14ac:dyDescent="0.35">
      <c r="A1" s="353" t="s">
        <v>657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6"/>
      <c r="M1" s="6"/>
      <c r="N1" s="6"/>
      <c r="O1" s="6"/>
    </row>
    <row r="2" spans="1:15" ht="51.75" customHeight="1" x14ac:dyDescent="0.35">
      <c r="A2" s="230"/>
      <c r="B2" s="383" t="s">
        <v>658</v>
      </c>
      <c r="C2" s="383"/>
      <c r="D2" s="383"/>
      <c r="E2" s="383"/>
      <c r="F2" s="383"/>
      <c r="G2" s="383"/>
      <c r="H2" s="383"/>
      <c r="I2" s="383"/>
      <c r="J2" s="383"/>
      <c r="K2" s="383"/>
      <c r="L2" s="384"/>
      <c r="M2" s="384"/>
      <c r="N2" s="384"/>
      <c r="O2" s="384"/>
    </row>
    <row r="3" spans="1:15" s="31" customFormat="1" x14ac:dyDescent="0.35">
      <c r="A3" s="30" t="s">
        <v>11</v>
      </c>
      <c r="B3" s="14"/>
      <c r="C3" s="14"/>
      <c r="D3" s="14"/>
      <c r="E3" s="14"/>
      <c r="F3" s="14"/>
      <c r="G3" s="14"/>
      <c r="H3" s="14"/>
      <c r="I3" s="5"/>
      <c r="J3" s="7"/>
      <c r="K3" s="7"/>
    </row>
    <row r="4" spans="1:15" x14ac:dyDescent="0.35">
      <c r="A4" s="11" t="s">
        <v>16</v>
      </c>
      <c r="B4" s="10"/>
      <c r="C4" s="10"/>
      <c r="D4" s="10"/>
      <c r="E4" s="10"/>
      <c r="F4" s="10"/>
      <c r="G4" s="10"/>
      <c r="H4" s="10"/>
      <c r="I4" s="10"/>
    </row>
    <row r="5" spans="1:15" x14ac:dyDescent="0.35">
      <c r="A5" s="11"/>
      <c r="B5" s="385" t="s">
        <v>181</v>
      </c>
      <c r="C5" s="386"/>
      <c r="D5" s="386"/>
      <c r="E5" s="386"/>
      <c r="F5" s="386"/>
      <c r="G5" s="386"/>
      <c r="H5" s="386"/>
      <c r="I5" s="386"/>
      <c r="J5" s="386"/>
      <c r="K5" s="386"/>
    </row>
    <row r="6" spans="1:15" ht="40.5" customHeight="1" x14ac:dyDescent="0.35">
      <c r="A6" s="11"/>
      <c r="B6" s="229" t="s">
        <v>20</v>
      </c>
      <c r="C6" s="349" t="s">
        <v>314</v>
      </c>
      <c r="D6" s="355"/>
      <c r="E6" s="355"/>
      <c r="F6" s="355"/>
      <c r="G6" s="355"/>
      <c r="H6" s="355"/>
      <c r="I6" s="356"/>
      <c r="J6" s="15" t="s">
        <v>9</v>
      </c>
      <c r="K6" s="15" t="s">
        <v>10</v>
      </c>
    </row>
    <row r="7" spans="1:15" ht="45" customHeight="1" x14ac:dyDescent="0.35">
      <c r="A7" s="11"/>
      <c r="B7" s="387">
        <v>1</v>
      </c>
      <c r="C7" s="380" t="s">
        <v>661</v>
      </c>
      <c r="D7" s="381"/>
      <c r="E7" s="381"/>
      <c r="F7" s="381"/>
      <c r="G7" s="381"/>
      <c r="H7" s="381"/>
      <c r="I7" s="382"/>
      <c r="J7" s="2">
        <v>1</v>
      </c>
      <c r="K7" s="3"/>
    </row>
    <row r="8" spans="1:15" ht="66.75" customHeight="1" x14ac:dyDescent="0.35">
      <c r="A8" s="11"/>
      <c r="B8" s="387">
        <v>2</v>
      </c>
      <c r="C8" s="380" t="s">
        <v>662</v>
      </c>
      <c r="D8" s="381"/>
      <c r="E8" s="381"/>
      <c r="F8" s="381"/>
      <c r="G8" s="381"/>
      <c r="H8" s="381"/>
      <c r="I8" s="382"/>
      <c r="J8" s="2">
        <v>1</v>
      </c>
      <c r="K8" s="3"/>
    </row>
    <row r="9" spans="1:15" x14ac:dyDescent="0.35">
      <c r="A9" s="11"/>
      <c r="B9" s="22">
        <v>3</v>
      </c>
      <c r="C9" s="380" t="s">
        <v>663</v>
      </c>
      <c r="D9" s="381"/>
      <c r="E9" s="381"/>
      <c r="F9" s="381"/>
      <c r="G9" s="381"/>
      <c r="H9" s="381"/>
      <c r="I9" s="382"/>
      <c r="J9" s="2">
        <v>1</v>
      </c>
      <c r="K9" s="3"/>
    </row>
    <row r="10" spans="1:15" x14ac:dyDescent="0.35">
      <c r="A10" s="11"/>
      <c r="B10" s="22">
        <v>4</v>
      </c>
      <c r="C10" s="380" t="s">
        <v>664</v>
      </c>
      <c r="D10" s="381"/>
      <c r="E10" s="381"/>
      <c r="F10" s="381"/>
      <c r="G10" s="381"/>
      <c r="H10" s="381"/>
      <c r="I10" s="382"/>
      <c r="J10" s="2">
        <v>1</v>
      </c>
      <c r="K10" s="3"/>
    </row>
    <row r="11" spans="1:15" x14ac:dyDescent="0.35">
      <c r="A11" s="11"/>
      <c r="B11" s="22">
        <v>5</v>
      </c>
      <c r="C11" s="380" t="s">
        <v>665</v>
      </c>
      <c r="D11" s="381"/>
      <c r="E11" s="381"/>
      <c r="F11" s="381"/>
      <c r="G11" s="381"/>
      <c r="H11" s="381"/>
      <c r="I11" s="382"/>
      <c r="J11" s="2">
        <v>1</v>
      </c>
      <c r="K11" s="3"/>
    </row>
    <row r="12" spans="1:15" x14ac:dyDescent="0.35">
      <c r="A12" s="11"/>
      <c r="B12" s="357" t="s">
        <v>8</v>
      </c>
      <c r="C12" s="357"/>
      <c r="D12" s="357"/>
      <c r="E12" s="357"/>
      <c r="F12" s="357"/>
      <c r="G12" s="357"/>
      <c r="H12" s="357"/>
      <c r="I12" s="357"/>
      <c r="J12" s="231">
        <f>SUM(J7:J11)</f>
        <v>5</v>
      </c>
      <c r="K12" s="231">
        <f>SUM(K7:K11)</f>
        <v>0</v>
      </c>
    </row>
    <row r="13" spans="1:15" ht="15.75" customHeight="1" x14ac:dyDescent="0.35">
      <c r="B13" s="13"/>
      <c r="C13" s="13"/>
      <c r="D13" s="13"/>
      <c r="E13" s="13"/>
      <c r="F13" s="13"/>
      <c r="G13" s="13"/>
      <c r="H13" s="13"/>
      <c r="I13" s="9"/>
      <c r="J13" s="9"/>
      <c r="K13" s="9"/>
      <c r="L13" s="9"/>
      <c r="M13" s="9"/>
      <c r="N13" s="9"/>
      <c r="O13" s="12"/>
    </row>
    <row r="14" spans="1:15" x14ac:dyDescent="0.35">
      <c r="A14" s="11"/>
      <c r="B14" s="386" t="s">
        <v>622</v>
      </c>
      <c r="C14" s="386"/>
      <c r="D14" s="386"/>
      <c r="E14" s="386"/>
      <c r="F14" s="386"/>
      <c r="G14" s="386"/>
      <c r="H14" s="386"/>
      <c r="I14" s="386"/>
      <c r="J14" s="386"/>
      <c r="K14" s="386"/>
    </row>
    <row r="15" spans="1:15" ht="39.75" customHeight="1" x14ac:dyDescent="0.35">
      <c r="A15" s="11"/>
      <c r="B15" s="229" t="s">
        <v>20</v>
      </c>
      <c r="C15" s="349" t="s">
        <v>471</v>
      </c>
      <c r="D15" s="355"/>
      <c r="E15" s="355"/>
      <c r="F15" s="355"/>
      <c r="G15" s="355"/>
      <c r="H15" s="355"/>
      <c r="I15" s="356"/>
      <c r="J15" s="15" t="s">
        <v>9</v>
      </c>
      <c r="K15" s="15" t="s">
        <v>10</v>
      </c>
    </row>
    <row r="16" spans="1:15" ht="45.75" customHeight="1" x14ac:dyDescent="0.35">
      <c r="A16" s="11"/>
      <c r="B16" s="388">
        <v>1</v>
      </c>
      <c r="C16" s="380" t="s">
        <v>666</v>
      </c>
      <c r="D16" s="381"/>
      <c r="E16" s="381"/>
      <c r="F16" s="381"/>
      <c r="G16" s="381"/>
      <c r="H16" s="381"/>
      <c r="I16" s="382"/>
      <c r="J16" s="2">
        <v>1</v>
      </c>
      <c r="K16" s="3"/>
    </row>
    <row r="17" spans="1:16" ht="41.25" customHeight="1" x14ac:dyDescent="0.35">
      <c r="A17" s="11"/>
      <c r="B17" s="388">
        <v>2</v>
      </c>
      <c r="C17" s="380" t="s">
        <v>667</v>
      </c>
      <c r="D17" s="381"/>
      <c r="E17" s="381"/>
      <c r="F17" s="381"/>
      <c r="G17" s="381"/>
      <c r="H17" s="381"/>
      <c r="I17" s="382"/>
      <c r="J17" s="2">
        <v>1</v>
      </c>
      <c r="K17" s="3"/>
    </row>
    <row r="18" spans="1:16" x14ac:dyDescent="0.35">
      <c r="A18" s="11"/>
      <c r="B18" s="22">
        <v>3</v>
      </c>
      <c r="C18" s="380" t="s">
        <v>668</v>
      </c>
      <c r="D18" s="381"/>
      <c r="E18" s="381"/>
      <c r="F18" s="381"/>
      <c r="G18" s="381"/>
      <c r="H18" s="381"/>
      <c r="I18" s="382"/>
      <c r="J18" s="2">
        <v>1</v>
      </c>
      <c r="K18" s="3"/>
    </row>
    <row r="19" spans="1:16" x14ac:dyDescent="0.35">
      <c r="A19" s="11"/>
      <c r="B19" s="22">
        <v>4</v>
      </c>
      <c r="C19" s="380" t="s">
        <v>669</v>
      </c>
      <c r="D19" s="381"/>
      <c r="E19" s="381"/>
      <c r="F19" s="381"/>
      <c r="G19" s="381"/>
      <c r="H19" s="381"/>
      <c r="I19" s="382"/>
      <c r="J19" s="2">
        <v>1</v>
      </c>
      <c r="K19" s="3"/>
    </row>
    <row r="20" spans="1:16" x14ac:dyDescent="0.35">
      <c r="A20" s="11"/>
      <c r="B20" s="22">
        <v>5</v>
      </c>
      <c r="C20" s="380" t="s">
        <v>670</v>
      </c>
      <c r="D20" s="381"/>
      <c r="E20" s="381"/>
      <c r="F20" s="381"/>
      <c r="G20" s="381"/>
      <c r="H20" s="381"/>
      <c r="I20" s="382"/>
      <c r="J20" s="2">
        <v>1</v>
      </c>
      <c r="K20" s="3"/>
    </row>
    <row r="21" spans="1:16" x14ac:dyDescent="0.35">
      <c r="A21" s="11"/>
      <c r="B21" s="357" t="s">
        <v>8</v>
      </c>
      <c r="C21" s="357"/>
      <c r="D21" s="357"/>
      <c r="E21" s="357"/>
      <c r="F21" s="357"/>
      <c r="G21" s="357"/>
      <c r="H21" s="357"/>
      <c r="I21" s="357"/>
      <c r="J21" s="231">
        <f>SUM(J16:J20)</f>
        <v>5</v>
      </c>
      <c r="K21" s="231">
        <f>SUM(K16:K20)</f>
        <v>0</v>
      </c>
    </row>
    <row r="22" spans="1:16" x14ac:dyDescent="0.35">
      <c r="A22" s="11"/>
      <c r="B22" s="389"/>
      <c r="C22" s="389"/>
      <c r="D22" s="389"/>
      <c r="E22" s="389"/>
      <c r="F22" s="389"/>
      <c r="G22" s="389"/>
      <c r="H22" s="389"/>
      <c r="I22" s="10"/>
    </row>
    <row r="23" spans="1:16" x14ac:dyDescent="0.35">
      <c r="A23" s="31" t="s">
        <v>22</v>
      </c>
      <c r="B23" s="10"/>
      <c r="C23" s="10"/>
      <c r="D23" s="10"/>
      <c r="E23" s="10"/>
      <c r="F23" s="10"/>
      <c r="G23" s="10"/>
      <c r="H23" s="10"/>
      <c r="I23" s="10"/>
      <c r="J23" s="31"/>
      <c r="K23" s="31"/>
      <c r="L23" s="31"/>
    </row>
    <row r="24" spans="1:16" ht="21" customHeight="1" x14ac:dyDescent="0.35">
      <c r="A24" s="4"/>
      <c r="B24" s="345" t="s">
        <v>4</v>
      </c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8"/>
    </row>
    <row r="25" spans="1:16" ht="21" customHeight="1" x14ac:dyDescent="0.35">
      <c r="A25" s="4"/>
      <c r="B25" s="345" t="s">
        <v>4</v>
      </c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8"/>
    </row>
    <row r="26" spans="1:16" x14ac:dyDescent="0.35">
      <c r="A26" s="31" t="s">
        <v>23</v>
      </c>
      <c r="B26" s="10"/>
      <c r="C26" s="10"/>
      <c r="D26" s="10"/>
      <c r="E26" s="10"/>
      <c r="F26" s="10"/>
      <c r="G26" s="10"/>
      <c r="H26" s="10"/>
      <c r="I26" s="10"/>
      <c r="J26" s="31"/>
      <c r="K26" s="31"/>
      <c r="L26" s="31"/>
    </row>
    <row r="27" spans="1:16" ht="21" customHeight="1" x14ac:dyDescent="0.35">
      <c r="A27" s="4"/>
      <c r="B27" s="345" t="s">
        <v>4</v>
      </c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8"/>
    </row>
    <row r="28" spans="1:16" ht="21" customHeight="1" x14ac:dyDescent="0.35">
      <c r="A28" s="4"/>
      <c r="B28" s="345" t="s">
        <v>4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8"/>
    </row>
    <row r="29" spans="1:16" x14ac:dyDescent="0.35">
      <c r="A29" s="31" t="s">
        <v>623</v>
      </c>
      <c r="B29" s="10"/>
      <c r="C29" s="10"/>
      <c r="D29" s="10"/>
      <c r="E29" s="10"/>
      <c r="F29" s="10"/>
      <c r="G29" s="10"/>
      <c r="H29" s="10"/>
      <c r="I29" s="10"/>
      <c r="J29" s="31"/>
      <c r="K29" s="31"/>
      <c r="L29" s="31"/>
    </row>
    <row r="30" spans="1:16" x14ac:dyDescent="0.35">
      <c r="A30" s="4"/>
      <c r="B30" s="31" t="s">
        <v>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x14ac:dyDescent="0.35">
      <c r="A31" s="4"/>
      <c r="B31" s="11" t="s">
        <v>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35">
      <c r="A32" s="4"/>
      <c r="B32" s="11" t="s">
        <v>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0" x14ac:dyDescent="0.35">
      <c r="A33" s="4"/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35">
      <c r="A34" s="4"/>
    </row>
    <row r="35" spans="1:10" x14ac:dyDescent="0.35">
      <c r="A35" s="4"/>
    </row>
    <row r="36" spans="1:10" x14ac:dyDescent="0.35">
      <c r="A36" s="4"/>
    </row>
    <row r="37" spans="1:10" x14ac:dyDescent="0.35">
      <c r="A37" s="4"/>
    </row>
    <row r="38" spans="1:10" x14ac:dyDescent="0.35">
      <c r="A38" s="4"/>
    </row>
    <row r="39" spans="1:10" x14ac:dyDescent="0.35">
      <c r="A39" s="4"/>
    </row>
    <row r="40" spans="1:10" x14ac:dyDescent="0.35">
      <c r="A40" s="4"/>
    </row>
    <row r="41" spans="1:10" x14ac:dyDescent="0.35">
      <c r="A41" s="4"/>
    </row>
    <row r="42" spans="1:10" x14ac:dyDescent="0.35">
      <c r="A42" s="4"/>
    </row>
    <row r="43" spans="1:10" x14ac:dyDescent="0.35">
      <c r="A43" s="4"/>
    </row>
    <row r="44" spans="1:10" x14ac:dyDescent="0.35">
      <c r="A44" s="4"/>
    </row>
    <row r="45" spans="1:10" x14ac:dyDescent="0.35">
      <c r="A45" s="4"/>
    </row>
    <row r="46" spans="1:10" x14ac:dyDescent="0.35">
      <c r="A46" s="4"/>
    </row>
    <row r="47" spans="1:10" x14ac:dyDescent="0.35">
      <c r="A47" s="4"/>
    </row>
    <row r="48" spans="1:10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  <row r="55" spans="1:1" x14ac:dyDescent="0.35">
      <c r="A55" s="4"/>
    </row>
    <row r="56" spans="1:1" x14ac:dyDescent="0.35">
      <c r="A56" s="4"/>
    </row>
    <row r="57" spans="1:1" x14ac:dyDescent="0.35">
      <c r="A57" s="4"/>
    </row>
    <row r="58" spans="1:1" x14ac:dyDescent="0.35">
      <c r="A58" s="4"/>
    </row>
    <row r="59" spans="1:1" x14ac:dyDescent="0.35">
      <c r="A59" s="4"/>
    </row>
    <row r="60" spans="1:1" x14ac:dyDescent="0.35">
      <c r="A60" s="4"/>
    </row>
    <row r="61" spans="1:1" x14ac:dyDescent="0.35">
      <c r="A61" s="4"/>
    </row>
    <row r="62" spans="1:1" x14ac:dyDescent="0.35">
      <c r="A62" s="4"/>
    </row>
    <row r="63" spans="1:1" x14ac:dyDescent="0.35">
      <c r="A63" s="4"/>
    </row>
    <row r="64" spans="1:1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</sheetData>
  <mergeCells count="22">
    <mergeCell ref="B21:I21"/>
    <mergeCell ref="B24:O24"/>
    <mergeCell ref="B25:O25"/>
    <mergeCell ref="B27:O27"/>
    <mergeCell ref="B28:O28"/>
    <mergeCell ref="C15:I15"/>
    <mergeCell ref="C16:I16"/>
    <mergeCell ref="C17:I17"/>
    <mergeCell ref="C18:I18"/>
    <mergeCell ref="C19:I19"/>
    <mergeCell ref="C20:I20"/>
    <mergeCell ref="C8:I8"/>
    <mergeCell ref="C9:I9"/>
    <mergeCell ref="C10:I10"/>
    <mergeCell ref="C11:I11"/>
    <mergeCell ref="B12:I12"/>
    <mergeCell ref="B14:K14"/>
    <mergeCell ref="A1:K1"/>
    <mergeCell ref="B2:K2"/>
    <mergeCell ref="B5:K5"/>
    <mergeCell ref="C6:I6"/>
    <mergeCell ref="C7:I7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3"/>
  <sheetViews>
    <sheetView zoomScale="110" zoomScaleNormal="110" workbookViewId="0">
      <selection sqref="A1:K1"/>
    </sheetView>
  </sheetViews>
  <sheetFormatPr defaultRowHeight="21" x14ac:dyDescent="0.35"/>
  <cols>
    <col min="1" max="1" width="3.625" style="8" customWidth="1"/>
    <col min="2" max="2" width="6.375" style="4" customWidth="1"/>
    <col min="3" max="3" width="17.875" style="4" customWidth="1"/>
    <col min="4" max="4" width="9.75" style="4" customWidth="1"/>
    <col min="5" max="9" width="8.625" style="4" customWidth="1"/>
    <col min="10" max="10" width="10.75" style="4" customWidth="1"/>
    <col min="11" max="11" width="11.375" style="4" customWidth="1"/>
    <col min="12" max="13" width="8.875" style="4" customWidth="1"/>
    <col min="14" max="15" width="9.625" style="4" customWidth="1"/>
    <col min="16" max="16" width="7.25" style="4" customWidth="1"/>
    <col min="17" max="16384" width="9" style="4"/>
  </cols>
  <sheetData>
    <row r="1" spans="1:15" ht="21" customHeight="1" x14ac:dyDescent="0.35">
      <c r="A1" s="353" t="s">
        <v>657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6"/>
      <c r="M1" s="6"/>
      <c r="N1" s="6"/>
      <c r="O1" s="6"/>
    </row>
    <row r="2" spans="1:15" ht="51.75" customHeight="1" x14ac:dyDescent="0.35">
      <c r="A2" s="230"/>
      <c r="B2" s="383" t="s">
        <v>671</v>
      </c>
      <c r="C2" s="383"/>
      <c r="D2" s="383"/>
      <c r="E2" s="383"/>
      <c r="F2" s="383"/>
      <c r="G2" s="383"/>
      <c r="H2" s="383"/>
      <c r="I2" s="383"/>
      <c r="J2" s="383"/>
      <c r="K2" s="383"/>
      <c r="L2" s="384"/>
      <c r="M2" s="384"/>
      <c r="N2" s="384"/>
      <c r="O2" s="384"/>
    </row>
    <row r="3" spans="1:15" s="31" customFormat="1" x14ac:dyDescent="0.35">
      <c r="A3" s="30" t="s">
        <v>11</v>
      </c>
      <c r="B3" s="14"/>
      <c r="C3" s="14"/>
      <c r="D3" s="14"/>
      <c r="E3" s="14"/>
      <c r="F3" s="14"/>
      <c r="G3" s="14"/>
      <c r="H3" s="14"/>
      <c r="I3" s="5"/>
      <c r="J3" s="7"/>
      <c r="K3" s="7"/>
    </row>
    <row r="4" spans="1:15" x14ac:dyDescent="0.35">
      <c r="A4" s="11" t="s">
        <v>16</v>
      </c>
      <c r="B4" s="10"/>
      <c r="C4" s="10"/>
      <c r="D4" s="10"/>
      <c r="E4" s="10"/>
      <c r="F4" s="10"/>
      <c r="G4" s="10"/>
      <c r="H4" s="10"/>
      <c r="I4" s="10"/>
    </row>
    <row r="5" spans="1:15" x14ac:dyDescent="0.35">
      <c r="A5" s="11"/>
      <c r="B5" s="385" t="s">
        <v>181</v>
      </c>
      <c r="C5" s="386"/>
      <c r="D5" s="386"/>
      <c r="E5" s="386"/>
      <c r="F5" s="386"/>
      <c r="G5" s="386"/>
      <c r="H5" s="386"/>
      <c r="I5" s="386"/>
      <c r="J5" s="386"/>
      <c r="K5" s="386"/>
    </row>
    <row r="6" spans="1:15" ht="40.5" customHeight="1" x14ac:dyDescent="0.35">
      <c r="A6" s="11"/>
      <c r="B6" s="229" t="s">
        <v>20</v>
      </c>
      <c r="C6" s="349" t="s">
        <v>314</v>
      </c>
      <c r="D6" s="355"/>
      <c r="E6" s="355"/>
      <c r="F6" s="355"/>
      <c r="G6" s="355"/>
      <c r="H6" s="355"/>
      <c r="I6" s="356"/>
      <c r="J6" s="15" t="s">
        <v>9</v>
      </c>
      <c r="K6" s="15" t="s">
        <v>10</v>
      </c>
    </row>
    <row r="7" spans="1:15" ht="45" customHeight="1" x14ac:dyDescent="0.35">
      <c r="A7" s="11"/>
      <c r="B7" s="387">
        <v>1</v>
      </c>
      <c r="C7" s="380" t="s">
        <v>672</v>
      </c>
      <c r="D7" s="381"/>
      <c r="E7" s="381"/>
      <c r="F7" s="381"/>
      <c r="G7" s="381"/>
      <c r="H7" s="381"/>
      <c r="I7" s="382"/>
      <c r="J7" s="2">
        <v>1</v>
      </c>
      <c r="K7" s="3"/>
    </row>
    <row r="8" spans="1:15" ht="66.75" customHeight="1" x14ac:dyDescent="0.35">
      <c r="A8" s="11"/>
      <c r="B8" s="387">
        <v>2</v>
      </c>
      <c r="C8" s="380" t="s">
        <v>673</v>
      </c>
      <c r="D8" s="381"/>
      <c r="E8" s="381"/>
      <c r="F8" s="381"/>
      <c r="G8" s="381"/>
      <c r="H8" s="381"/>
      <c r="I8" s="382"/>
      <c r="J8" s="2">
        <v>1</v>
      </c>
      <c r="K8" s="3"/>
    </row>
    <row r="9" spans="1:15" x14ac:dyDescent="0.35">
      <c r="A9" s="11"/>
      <c r="B9" s="22">
        <v>3</v>
      </c>
      <c r="C9" s="380" t="s">
        <v>663</v>
      </c>
      <c r="D9" s="381"/>
      <c r="E9" s="381"/>
      <c r="F9" s="381"/>
      <c r="G9" s="381"/>
      <c r="H9" s="381"/>
      <c r="I9" s="382"/>
      <c r="J9" s="2">
        <v>1</v>
      </c>
      <c r="K9" s="3"/>
    </row>
    <row r="10" spans="1:15" x14ac:dyDescent="0.35">
      <c r="A10" s="11"/>
      <c r="B10" s="22">
        <v>4</v>
      </c>
      <c r="C10" s="380" t="s">
        <v>664</v>
      </c>
      <c r="D10" s="381"/>
      <c r="E10" s="381"/>
      <c r="F10" s="381"/>
      <c r="G10" s="381"/>
      <c r="H10" s="381"/>
      <c r="I10" s="382"/>
      <c r="J10" s="2">
        <v>1</v>
      </c>
      <c r="K10" s="3"/>
    </row>
    <row r="11" spans="1:15" x14ac:dyDescent="0.35">
      <c r="A11" s="11"/>
      <c r="B11" s="22">
        <v>5</v>
      </c>
      <c r="C11" s="380" t="s">
        <v>665</v>
      </c>
      <c r="D11" s="381"/>
      <c r="E11" s="381"/>
      <c r="F11" s="381"/>
      <c r="G11" s="381"/>
      <c r="H11" s="381"/>
      <c r="I11" s="382"/>
      <c r="J11" s="2">
        <v>1</v>
      </c>
      <c r="K11" s="3"/>
    </row>
    <row r="12" spans="1:15" x14ac:dyDescent="0.35">
      <c r="A12" s="11"/>
      <c r="B12" s="357" t="s">
        <v>8</v>
      </c>
      <c r="C12" s="357"/>
      <c r="D12" s="357"/>
      <c r="E12" s="357"/>
      <c r="F12" s="357"/>
      <c r="G12" s="357"/>
      <c r="H12" s="357"/>
      <c r="I12" s="357"/>
      <c r="J12" s="231">
        <f>SUM(J7:J11)</f>
        <v>5</v>
      </c>
      <c r="K12" s="231">
        <f>SUM(K7:K11)</f>
        <v>0</v>
      </c>
    </row>
    <row r="13" spans="1:15" ht="15.75" customHeight="1" x14ac:dyDescent="0.35">
      <c r="B13" s="13"/>
      <c r="C13" s="13"/>
      <c r="D13" s="13"/>
      <c r="E13" s="13"/>
      <c r="F13" s="13"/>
      <c r="G13" s="13"/>
      <c r="H13" s="13"/>
      <c r="I13" s="9"/>
      <c r="J13" s="9"/>
      <c r="K13" s="9"/>
      <c r="L13" s="9"/>
      <c r="M13" s="9"/>
      <c r="N13" s="9"/>
      <c r="O13" s="12"/>
    </row>
    <row r="14" spans="1:15" x14ac:dyDescent="0.35">
      <c r="A14" s="11"/>
      <c r="B14" s="386" t="s">
        <v>622</v>
      </c>
      <c r="C14" s="386"/>
      <c r="D14" s="386"/>
      <c r="E14" s="386"/>
      <c r="F14" s="386"/>
      <c r="G14" s="386"/>
      <c r="H14" s="386"/>
      <c r="I14" s="386"/>
      <c r="J14" s="386"/>
      <c r="K14" s="386"/>
    </row>
    <row r="15" spans="1:15" ht="39.75" customHeight="1" x14ac:dyDescent="0.35">
      <c r="A15" s="11"/>
      <c r="B15" s="229" t="s">
        <v>20</v>
      </c>
      <c r="C15" s="349" t="s">
        <v>471</v>
      </c>
      <c r="D15" s="355"/>
      <c r="E15" s="355"/>
      <c r="F15" s="355"/>
      <c r="G15" s="355"/>
      <c r="H15" s="355"/>
      <c r="I15" s="356"/>
      <c r="J15" s="15" t="s">
        <v>9</v>
      </c>
      <c r="K15" s="15" t="s">
        <v>10</v>
      </c>
    </row>
    <row r="16" spans="1:15" ht="68.25" customHeight="1" x14ac:dyDescent="0.35">
      <c r="A16" s="11"/>
      <c r="B16" s="388">
        <v>1</v>
      </c>
      <c r="C16" s="380" t="s">
        <v>674</v>
      </c>
      <c r="D16" s="381"/>
      <c r="E16" s="381"/>
      <c r="F16" s="381"/>
      <c r="G16" s="381"/>
      <c r="H16" s="381"/>
      <c r="I16" s="382"/>
      <c r="J16" s="2">
        <v>1</v>
      </c>
      <c r="K16" s="3"/>
    </row>
    <row r="17" spans="1:16" ht="41.25" customHeight="1" x14ac:dyDescent="0.35">
      <c r="A17" s="11"/>
      <c r="B17" s="388">
        <v>2</v>
      </c>
      <c r="C17" s="380" t="s">
        <v>667</v>
      </c>
      <c r="D17" s="381"/>
      <c r="E17" s="381"/>
      <c r="F17" s="381"/>
      <c r="G17" s="381"/>
      <c r="H17" s="381"/>
      <c r="I17" s="382"/>
      <c r="J17" s="2">
        <v>1</v>
      </c>
      <c r="K17" s="3"/>
    </row>
    <row r="18" spans="1:16" x14ac:dyDescent="0.35">
      <c r="A18" s="11"/>
      <c r="B18" s="22">
        <v>3</v>
      </c>
      <c r="C18" s="380" t="s">
        <v>668</v>
      </c>
      <c r="D18" s="381"/>
      <c r="E18" s="381"/>
      <c r="F18" s="381"/>
      <c r="G18" s="381"/>
      <c r="H18" s="381"/>
      <c r="I18" s="382"/>
      <c r="J18" s="2">
        <v>1</v>
      </c>
      <c r="K18" s="3"/>
    </row>
    <row r="19" spans="1:16" x14ac:dyDescent="0.35">
      <c r="A19" s="11"/>
      <c r="B19" s="22">
        <v>4</v>
      </c>
      <c r="C19" s="380" t="s">
        <v>669</v>
      </c>
      <c r="D19" s="381"/>
      <c r="E19" s="381"/>
      <c r="F19" s="381"/>
      <c r="G19" s="381"/>
      <c r="H19" s="381"/>
      <c r="I19" s="382"/>
      <c r="J19" s="2">
        <v>1</v>
      </c>
      <c r="K19" s="3"/>
    </row>
    <row r="20" spans="1:16" x14ac:dyDescent="0.35">
      <c r="A20" s="11"/>
      <c r="B20" s="22">
        <v>5</v>
      </c>
      <c r="C20" s="380" t="s">
        <v>670</v>
      </c>
      <c r="D20" s="381"/>
      <c r="E20" s="381"/>
      <c r="F20" s="381"/>
      <c r="G20" s="381"/>
      <c r="H20" s="381"/>
      <c r="I20" s="382"/>
      <c r="J20" s="2">
        <v>1</v>
      </c>
      <c r="K20" s="3"/>
    </row>
    <row r="21" spans="1:16" x14ac:dyDescent="0.35">
      <c r="A21" s="11"/>
      <c r="B21" s="357" t="s">
        <v>8</v>
      </c>
      <c r="C21" s="357"/>
      <c r="D21" s="357"/>
      <c r="E21" s="357"/>
      <c r="F21" s="357"/>
      <c r="G21" s="357"/>
      <c r="H21" s="357"/>
      <c r="I21" s="357"/>
      <c r="J21" s="231">
        <f>SUM(J16:J20)</f>
        <v>5</v>
      </c>
      <c r="K21" s="231">
        <f>SUM(K16:K20)</f>
        <v>0</v>
      </c>
    </row>
    <row r="22" spans="1:16" x14ac:dyDescent="0.35">
      <c r="A22" s="11"/>
      <c r="B22" s="389"/>
      <c r="C22" s="389"/>
      <c r="D22" s="389"/>
      <c r="E22" s="389"/>
      <c r="F22" s="389"/>
      <c r="G22" s="389"/>
      <c r="H22" s="389"/>
      <c r="I22" s="10"/>
    </row>
    <row r="23" spans="1:16" x14ac:dyDescent="0.35">
      <c r="A23" s="31" t="s">
        <v>22</v>
      </c>
      <c r="B23" s="10"/>
      <c r="C23" s="10"/>
      <c r="D23" s="10"/>
      <c r="E23" s="10"/>
      <c r="F23" s="10"/>
      <c r="G23" s="10"/>
      <c r="H23" s="10"/>
      <c r="I23" s="10"/>
      <c r="J23" s="31"/>
      <c r="K23" s="31"/>
      <c r="L23" s="31"/>
    </row>
    <row r="24" spans="1:16" ht="21" customHeight="1" x14ac:dyDescent="0.35">
      <c r="A24" s="4"/>
      <c r="B24" s="345" t="s">
        <v>4</v>
      </c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8"/>
    </row>
    <row r="25" spans="1:16" ht="21" customHeight="1" x14ac:dyDescent="0.35">
      <c r="A25" s="4"/>
      <c r="B25" s="345" t="s">
        <v>4</v>
      </c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8"/>
    </row>
    <row r="26" spans="1:16" x14ac:dyDescent="0.35">
      <c r="A26" s="31" t="s">
        <v>23</v>
      </c>
      <c r="B26" s="10"/>
      <c r="C26" s="10"/>
      <c r="D26" s="10"/>
      <c r="E26" s="10"/>
      <c r="F26" s="10"/>
      <c r="G26" s="10"/>
      <c r="H26" s="10"/>
      <c r="I26" s="10"/>
      <c r="J26" s="31"/>
      <c r="K26" s="31"/>
      <c r="L26" s="31"/>
    </row>
    <row r="27" spans="1:16" ht="21" customHeight="1" x14ac:dyDescent="0.35">
      <c r="A27" s="4"/>
      <c r="B27" s="345" t="s">
        <v>4</v>
      </c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8"/>
    </row>
    <row r="28" spans="1:16" ht="21" customHeight="1" x14ac:dyDescent="0.35">
      <c r="A28" s="4"/>
      <c r="B28" s="345" t="s">
        <v>4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8"/>
    </row>
    <row r="29" spans="1:16" x14ac:dyDescent="0.35">
      <c r="A29" s="31" t="s">
        <v>623</v>
      </c>
      <c r="B29" s="10"/>
      <c r="C29" s="10"/>
      <c r="D29" s="10"/>
      <c r="E29" s="10"/>
      <c r="F29" s="10"/>
      <c r="G29" s="10"/>
      <c r="H29" s="10"/>
      <c r="I29" s="10"/>
      <c r="J29" s="31"/>
      <c r="K29" s="31"/>
      <c r="L29" s="31"/>
    </row>
    <row r="30" spans="1:16" x14ac:dyDescent="0.35">
      <c r="A30" s="4"/>
      <c r="B30" s="31" t="s">
        <v>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x14ac:dyDescent="0.35">
      <c r="A31" s="4"/>
      <c r="B31" s="11" t="s">
        <v>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35">
      <c r="A32" s="4"/>
      <c r="B32" s="11" t="s">
        <v>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0" x14ac:dyDescent="0.35">
      <c r="A33" s="4"/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35">
      <c r="A34" s="4"/>
    </row>
    <row r="35" spans="1:10" x14ac:dyDescent="0.35">
      <c r="A35" s="4"/>
    </row>
    <row r="36" spans="1:10" x14ac:dyDescent="0.35">
      <c r="A36" s="4"/>
    </row>
    <row r="37" spans="1:10" x14ac:dyDescent="0.35">
      <c r="A37" s="4"/>
    </row>
    <row r="38" spans="1:10" x14ac:dyDescent="0.35">
      <c r="A38" s="4"/>
    </row>
    <row r="39" spans="1:10" x14ac:dyDescent="0.35">
      <c r="A39" s="4"/>
    </row>
    <row r="40" spans="1:10" x14ac:dyDescent="0.35">
      <c r="A40" s="4"/>
    </row>
    <row r="41" spans="1:10" x14ac:dyDescent="0.35">
      <c r="A41" s="4"/>
    </row>
    <row r="42" spans="1:10" x14ac:dyDescent="0.35">
      <c r="A42" s="4"/>
    </row>
    <row r="43" spans="1:10" x14ac:dyDescent="0.35">
      <c r="A43" s="4"/>
    </row>
    <row r="44" spans="1:10" x14ac:dyDescent="0.35">
      <c r="A44" s="4"/>
    </row>
    <row r="45" spans="1:10" x14ac:dyDescent="0.35">
      <c r="A45" s="4"/>
    </row>
    <row r="46" spans="1:10" x14ac:dyDescent="0.35">
      <c r="A46" s="4"/>
    </row>
    <row r="47" spans="1:10" x14ac:dyDescent="0.35">
      <c r="A47" s="4"/>
    </row>
    <row r="48" spans="1:10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  <row r="55" spans="1:1" x14ac:dyDescent="0.35">
      <c r="A55" s="4"/>
    </row>
    <row r="56" spans="1:1" x14ac:dyDescent="0.35">
      <c r="A56" s="4"/>
    </row>
    <row r="57" spans="1:1" x14ac:dyDescent="0.35">
      <c r="A57" s="4"/>
    </row>
    <row r="58" spans="1:1" x14ac:dyDescent="0.35">
      <c r="A58" s="4"/>
    </row>
    <row r="59" spans="1:1" x14ac:dyDescent="0.35">
      <c r="A59" s="4"/>
    </row>
    <row r="60" spans="1:1" x14ac:dyDescent="0.35">
      <c r="A60" s="4"/>
    </row>
    <row r="61" spans="1:1" x14ac:dyDescent="0.35">
      <c r="A61" s="4"/>
    </row>
    <row r="62" spans="1:1" x14ac:dyDescent="0.35">
      <c r="A62" s="4"/>
    </row>
    <row r="63" spans="1:1" x14ac:dyDescent="0.35">
      <c r="A63" s="4"/>
    </row>
    <row r="64" spans="1:1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</sheetData>
  <mergeCells count="22">
    <mergeCell ref="B24:O24"/>
    <mergeCell ref="B25:O25"/>
    <mergeCell ref="B27:O27"/>
    <mergeCell ref="B28:O28"/>
    <mergeCell ref="C16:I16"/>
    <mergeCell ref="C17:I17"/>
    <mergeCell ref="C18:I18"/>
    <mergeCell ref="C19:I19"/>
    <mergeCell ref="C20:I20"/>
    <mergeCell ref="B21:I21"/>
    <mergeCell ref="C9:I9"/>
    <mergeCell ref="C10:I10"/>
    <mergeCell ref="C11:I11"/>
    <mergeCell ref="B12:I12"/>
    <mergeCell ref="B14:K14"/>
    <mergeCell ref="C15:I15"/>
    <mergeCell ref="A1:K1"/>
    <mergeCell ref="B2:K2"/>
    <mergeCell ref="B5:K5"/>
    <mergeCell ref="C6:I6"/>
    <mergeCell ref="C7:I7"/>
    <mergeCell ref="C8:I8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3"/>
  <sheetViews>
    <sheetView zoomScale="110" zoomScaleNormal="110" workbookViewId="0">
      <selection activeCell="B2" sqref="B2:K2"/>
    </sheetView>
  </sheetViews>
  <sheetFormatPr defaultRowHeight="21" x14ac:dyDescent="0.35"/>
  <cols>
    <col min="1" max="1" width="3.625" style="8" customWidth="1"/>
    <col min="2" max="2" width="6.375" style="4" customWidth="1"/>
    <col min="3" max="3" width="17.875" style="4" customWidth="1"/>
    <col min="4" max="4" width="9.75" style="4" customWidth="1"/>
    <col min="5" max="9" width="8.625" style="4" customWidth="1"/>
    <col min="10" max="10" width="10.75" style="4" customWidth="1"/>
    <col min="11" max="11" width="11.375" style="4" customWidth="1"/>
    <col min="12" max="13" width="8.875" style="4" customWidth="1"/>
    <col min="14" max="15" width="9.625" style="4" customWidth="1"/>
    <col min="16" max="16" width="7.25" style="4" customWidth="1"/>
    <col min="17" max="16384" width="9" style="4"/>
  </cols>
  <sheetData>
    <row r="1" spans="1:15" ht="21" customHeight="1" x14ac:dyDescent="0.35">
      <c r="A1" s="353" t="s">
        <v>675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6"/>
      <c r="M1" s="6"/>
      <c r="N1" s="6"/>
      <c r="O1" s="6"/>
    </row>
    <row r="2" spans="1:15" x14ac:dyDescent="0.35">
      <c r="A2" s="230"/>
      <c r="B2" s="383" t="s">
        <v>676</v>
      </c>
      <c r="C2" s="383"/>
      <c r="D2" s="383"/>
      <c r="E2" s="383"/>
      <c r="F2" s="383"/>
      <c r="G2" s="383"/>
      <c r="H2" s="383"/>
      <c r="I2" s="383"/>
      <c r="J2" s="383"/>
      <c r="K2" s="383"/>
      <c r="L2" s="384"/>
      <c r="M2" s="384"/>
      <c r="N2" s="384"/>
      <c r="O2" s="384"/>
    </row>
    <row r="3" spans="1:15" s="31" customFormat="1" x14ac:dyDescent="0.35">
      <c r="A3" s="30" t="s">
        <v>11</v>
      </c>
      <c r="B3" s="14"/>
      <c r="C3" s="14"/>
      <c r="D3" s="14"/>
      <c r="E3" s="14"/>
      <c r="F3" s="14"/>
      <c r="G3" s="14"/>
      <c r="H3" s="14"/>
      <c r="I3" s="5"/>
      <c r="J3" s="7"/>
      <c r="K3" s="7"/>
    </row>
    <row r="4" spans="1:15" x14ac:dyDescent="0.35">
      <c r="A4" s="11" t="s">
        <v>16</v>
      </c>
      <c r="B4" s="10"/>
      <c r="C4" s="10"/>
      <c r="D4" s="10"/>
      <c r="E4" s="10"/>
      <c r="F4" s="10"/>
      <c r="G4" s="10"/>
      <c r="H4" s="10"/>
      <c r="I4" s="10"/>
    </row>
    <row r="5" spans="1:15" x14ac:dyDescent="0.35">
      <c r="A5" s="11"/>
      <c r="B5" s="385" t="s">
        <v>181</v>
      </c>
      <c r="C5" s="386"/>
      <c r="D5" s="386"/>
      <c r="E5" s="386"/>
      <c r="F5" s="386"/>
      <c r="G5" s="386"/>
      <c r="H5" s="386"/>
      <c r="I5" s="386"/>
      <c r="J5" s="386"/>
      <c r="K5" s="386"/>
    </row>
    <row r="6" spans="1:15" ht="40.5" customHeight="1" x14ac:dyDescent="0.35">
      <c r="A6" s="11"/>
      <c r="B6" s="229" t="s">
        <v>20</v>
      </c>
      <c r="C6" s="349" t="s">
        <v>314</v>
      </c>
      <c r="D6" s="355"/>
      <c r="E6" s="355"/>
      <c r="F6" s="355"/>
      <c r="G6" s="355"/>
      <c r="H6" s="355"/>
      <c r="I6" s="356"/>
      <c r="J6" s="15" t="s">
        <v>9</v>
      </c>
      <c r="K6" s="15" t="s">
        <v>10</v>
      </c>
    </row>
    <row r="7" spans="1:15" ht="45" customHeight="1" x14ac:dyDescent="0.35">
      <c r="A7" s="11"/>
      <c r="B7" s="387">
        <v>1</v>
      </c>
      <c r="C7" s="380" t="s">
        <v>677</v>
      </c>
      <c r="D7" s="381"/>
      <c r="E7" s="381"/>
      <c r="F7" s="381"/>
      <c r="G7" s="381"/>
      <c r="H7" s="381"/>
      <c r="I7" s="382"/>
      <c r="J7" s="2">
        <v>1</v>
      </c>
      <c r="K7" s="3"/>
    </row>
    <row r="8" spans="1:15" ht="66.75" customHeight="1" x14ac:dyDescent="0.35">
      <c r="A8" s="11"/>
      <c r="B8" s="387">
        <v>2</v>
      </c>
      <c r="C8" s="380" t="s">
        <v>678</v>
      </c>
      <c r="D8" s="381"/>
      <c r="E8" s="381"/>
      <c r="F8" s="381"/>
      <c r="G8" s="381"/>
      <c r="H8" s="381"/>
      <c r="I8" s="382"/>
      <c r="J8" s="2">
        <v>1</v>
      </c>
      <c r="K8" s="3"/>
    </row>
    <row r="9" spans="1:15" ht="129" customHeight="1" x14ac:dyDescent="0.35">
      <c r="A9" s="11"/>
      <c r="B9" s="22">
        <v>3</v>
      </c>
      <c r="C9" s="380" t="s">
        <v>679</v>
      </c>
      <c r="D9" s="381"/>
      <c r="E9" s="381"/>
      <c r="F9" s="381"/>
      <c r="G9" s="381"/>
      <c r="H9" s="381"/>
      <c r="I9" s="382"/>
      <c r="J9" s="2">
        <v>1</v>
      </c>
      <c r="K9" s="3"/>
    </row>
    <row r="10" spans="1:15" x14ac:dyDescent="0.35">
      <c r="A10" s="11"/>
      <c r="B10" s="22">
        <v>4</v>
      </c>
      <c r="C10" s="380" t="s">
        <v>680</v>
      </c>
      <c r="D10" s="381"/>
      <c r="E10" s="381"/>
      <c r="F10" s="381"/>
      <c r="G10" s="381"/>
      <c r="H10" s="381"/>
      <c r="I10" s="382"/>
      <c r="J10" s="2">
        <v>1</v>
      </c>
      <c r="K10" s="3"/>
    </row>
    <row r="11" spans="1:15" x14ac:dyDescent="0.35">
      <c r="A11" s="11"/>
      <c r="B11" s="22">
        <v>5</v>
      </c>
      <c r="C11" s="380" t="s">
        <v>681</v>
      </c>
      <c r="D11" s="381"/>
      <c r="E11" s="381"/>
      <c r="F11" s="381"/>
      <c r="G11" s="381"/>
      <c r="H11" s="381"/>
      <c r="I11" s="382"/>
      <c r="J11" s="2">
        <v>1</v>
      </c>
      <c r="K11" s="3"/>
    </row>
    <row r="12" spans="1:15" x14ac:dyDescent="0.35">
      <c r="A12" s="11"/>
      <c r="B12" s="357" t="s">
        <v>8</v>
      </c>
      <c r="C12" s="357"/>
      <c r="D12" s="357"/>
      <c r="E12" s="357"/>
      <c r="F12" s="357"/>
      <c r="G12" s="357"/>
      <c r="H12" s="357"/>
      <c r="I12" s="357"/>
      <c r="J12" s="231">
        <f>SUM(J7:J11)</f>
        <v>5</v>
      </c>
      <c r="K12" s="231">
        <f>SUM(K7:K11)</f>
        <v>0</v>
      </c>
    </row>
    <row r="13" spans="1:15" ht="15.75" customHeight="1" x14ac:dyDescent="0.35">
      <c r="B13" s="13"/>
      <c r="C13" s="13"/>
      <c r="D13" s="13"/>
      <c r="E13" s="13"/>
      <c r="F13" s="13"/>
      <c r="G13" s="13"/>
      <c r="H13" s="13"/>
      <c r="I13" s="9"/>
      <c r="J13" s="9"/>
      <c r="K13" s="9"/>
      <c r="L13" s="9"/>
      <c r="M13" s="9"/>
      <c r="N13" s="9"/>
      <c r="O13" s="12"/>
    </row>
    <row r="14" spans="1:15" x14ac:dyDescent="0.35">
      <c r="A14" s="11"/>
      <c r="B14" s="386" t="s">
        <v>622</v>
      </c>
      <c r="C14" s="386"/>
      <c r="D14" s="386"/>
      <c r="E14" s="386"/>
      <c r="F14" s="386"/>
      <c r="G14" s="386"/>
      <c r="H14" s="386"/>
      <c r="I14" s="386"/>
      <c r="J14" s="386"/>
      <c r="K14" s="386"/>
    </row>
    <row r="15" spans="1:15" ht="47.25" customHeight="1" x14ac:dyDescent="0.35">
      <c r="A15" s="11"/>
      <c r="B15" s="229" t="s">
        <v>20</v>
      </c>
      <c r="C15" s="349" t="s">
        <v>471</v>
      </c>
      <c r="D15" s="355"/>
      <c r="E15" s="355"/>
      <c r="F15" s="355"/>
      <c r="G15" s="355"/>
      <c r="H15" s="355"/>
      <c r="I15" s="356"/>
      <c r="J15" s="15" t="s">
        <v>9</v>
      </c>
      <c r="K15" s="15" t="s">
        <v>10</v>
      </c>
    </row>
    <row r="16" spans="1:15" ht="27" customHeight="1" x14ac:dyDescent="0.35">
      <c r="A16" s="11"/>
      <c r="B16" s="388">
        <v>1</v>
      </c>
      <c r="C16" s="380" t="s">
        <v>682</v>
      </c>
      <c r="D16" s="381"/>
      <c r="E16" s="381"/>
      <c r="F16" s="381"/>
      <c r="G16" s="381"/>
      <c r="H16" s="381"/>
      <c r="I16" s="382"/>
      <c r="J16" s="2">
        <v>1</v>
      </c>
      <c r="K16" s="3"/>
    </row>
    <row r="17" spans="1:16" ht="41.25" customHeight="1" x14ac:dyDescent="0.35">
      <c r="A17" s="11"/>
      <c r="B17" s="388">
        <v>2</v>
      </c>
      <c r="C17" s="380" t="s">
        <v>683</v>
      </c>
      <c r="D17" s="381"/>
      <c r="E17" s="381"/>
      <c r="F17" s="381"/>
      <c r="G17" s="381"/>
      <c r="H17" s="381"/>
      <c r="I17" s="382"/>
      <c r="J17" s="2">
        <v>1</v>
      </c>
      <c r="K17" s="3"/>
    </row>
    <row r="18" spans="1:16" ht="89.25" customHeight="1" x14ac:dyDescent="0.35">
      <c r="A18" s="11"/>
      <c r="B18" s="22">
        <v>3</v>
      </c>
      <c r="C18" s="380" t="s">
        <v>684</v>
      </c>
      <c r="D18" s="381"/>
      <c r="E18" s="381"/>
      <c r="F18" s="381"/>
      <c r="G18" s="381"/>
      <c r="H18" s="381"/>
      <c r="I18" s="382"/>
      <c r="J18" s="2">
        <v>1</v>
      </c>
      <c r="K18" s="3"/>
    </row>
    <row r="19" spans="1:16" ht="47.25" customHeight="1" x14ac:dyDescent="0.35">
      <c r="A19" s="11"/>
      <c r="B19" s="22">
        <v>4</v>
      </c>
      <c r="C19" s="380" t="s">
        <v>685</v>
      </c>
      <c r="D19" s="381"/>
      <c r="E19" s="381"/>
      <c r="F19" s="381"/>
      <c r="G19" s="381"/>
      <c r="H19" s="381"/>
      <c r="I19" s="382"/>
      <c r="J19" s="2">
        <v>1</v>
      </c>
      <c r="K19" s="3"/>
    </row>
    <row r="20" spans="1:16" ht="45" customHeight="1" x14ac:dyDescent="0.35">
      <c r="A20" s="11"/>
      <c r="B20" s="22">
        <v>5</v>
      </c>
      <c r="C20" s="380" t="s">
        <v>686</v>
      </c>
      <c r="D20" s="381"/>
      <c r="E20" s="381"/>
      <c r="F20" s="381"/>
      <c r="G20" s="381"/>
      <c r="H20" s="381"/>
      <c r="I20" s="382"/>
      <c r="J20" s="2">
        <v>1</v>
      </c>
      <c r="K20" s="3"/>
    </row>
    <row r="21" spans="1:16" x14ac:dyDescent="0.35">
      <c r="A21" s="11"/>
      <c r="B21" s="357" t="s">
        <v>8</v>
      </c>
      <c r="C21" s="357"/>
      <c r="D21" s="357"/>
      <c r="E21" s="357"/>
      <c r="F21" s="357"/>
      <c r="G21" s="357"/>
      <c r="H21" s="357"/>
      <c r="I21" s="357"/>
      <c r="J21" s="231">
        <f>SUM(J16:J20)</f>
        <v>5</v>
      </c>
      <c r="K21" s="231">
        <f>SUM(K16:K20)</f>
        <v>0</v>
      </c>
    </row>
    <row r="22" spans="1:16" x14ac:dyDescent="0.35">
      <c r="A22" s="11"/>
      <c r="B22" s="389"/>
      <c r="C22" s="389"/>
      <c r="D22" s="389"/>
      <c r="E22" s="389"/>
      <c r="F22" s="389"/>
      <c r="G22" s="389"/>
      <c r="H22" s="389"/>
      <c r="I22" s="10"/>
    </row>
    <row r="23" spans="1:16" x14ac:dyDescent="0.35">
      <c r="A23" s="31" t="s">
        <v>22</v>
      </c>
      <c r="B23" s="10"/>
      <c r="C23" s="10"/>
      <c r="D23" s="10"/>
      <c r="E23" s="10"/>
      <c r="F23" s="10"/>
      <c r="G23" s="10"/>
      <c r="H23" s="10"/>
      <c r="I23" s="10"/>
      <c r="J23" s="31"/>
      <c r="K23" s="31"/>
      <c r="L23" s="31"/>
    </row>
    <row r="24" spans="1:16" ht="21" customHeight="1" x14ac:dyDescent="0.35">
      <c r="A24" s="4"/>
      <c r="B24" s="345" t="s">
        <v>4</v>
      </c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8"/>
    </row>
    <row r="25" spans="1:16" ht="21" customHeight="1" x14ac:dyDescent="0.35">
      <c r="A25" s="4"/>
      <c r="B25" s="345" t="s">
        <v>4</v>
      </c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8"/>
    </row>
    <row r="26" spans="1:16" x14ac:dyDescent="0.35">
      <c r="A26" s="31" t="s">
        <v>23</v>
      </c>
      <c r="B26" s="10"/>
      <c r="C26" s="10"/>
      <c r="D26" s="10"/>
      <c r="E26" s="10"/>
      <c r="F26" s="10"/>
      <c r="G26" s="10"/>
      <c r="H26" s="10"/>
      <c r="I26" s="10"/>
      <c r="J26" s="31"/>
      <c r="K26" s="31"/>
      <c r="L26" s="31"/>
    </row>
    <row r="27" spans="1:16" ht="21" customHeight="1" x14ac:dyDescent="0.35">
      <c r="A27" s="4"/>
      <c r="B27" s="345" t="s">
        <v>4</v>
      </c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8"/>
    </row>
    <row r="28" spans="1:16" ht="21" customHeight="1" x14ac:dyDescent="0.35">
      <c r="A28" s="4"/>
      <c r="B28" s="345" t="s">
        <v>4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8"/>
    </row>
    <row r="29" spans="1:16" x14ac:dyDescent="0.35">
      <c r="A29" s="31" t="s">
        <v>623</v>
      </c>
      <c r="B29" s="10"/>
      <c r="C29" s="10"/>
      <c r="D29" s="10"/>
      <c r="E29" s="10"/>
      <c r="F29" s="10"/>
      <c r="G29" s="10"/>
      <c r="H29" s="10"/>
      <c r="I29" s="10"/>
      <c r="J29" s="31"/>
      <c r="K29" s="31"/>
      <c r="L29" s="31"/>
    </row>
    <row r="30" spans="1:16" x14ac:dyDescent="0.35">
      <c r="A30" s="4"/>
      <c r="B30" s="31" t="s">
        <v>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x14ac:dyDescent="0.35">
      <c r="A31" s="4"/>
      <c r="B31" s="11" t="s">
        <v>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35">
      <c r="A32" s="4"/>
      <c r="B32" s="11" t="s">
        <v>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0" x14ac:dyDescent="0.35">
      <c r="A33" s="4"/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35">
      <c r="A34" s="4"/>
    </row>
    <row r="35" spans="1:10" x14ac:dyDescent="0.35">
      <c r="A35" s="4"/>
    </row>
    <row r="36" spans="1:10" x14ac:dyDescent="0.35">
      <c r="A36" s="4"/>
    </row>
    <row r="37" spans="1:10" x14ac:dyDescent="0.35">
      <c r="A37" s="4"/>
    </row>
    <row r="38" spans="1:10" x14ac:dyDescent="0.35">
      <c r="A38" s="4"/>
    </row>
    <row r="39" spans="1:10" x14ac:dyDescent="0.35">
      <c r="A39" s="4"/>
    </row>
    <row r="40" spans="1:10" x14ac:dyDescent="0.35">
      <c r="A40" s="4"/>
    </row>
    <row r="41" spans="1:10" x14ac:dyDescent="0.35">
      <c r="A41" s="4"/>
    </row>
    <row r="42" spans="1:10" x14ac:dyDescent="0.35">
      <c r="A42" s="4"/>
    </row>
    <row r="43" spans="1:10" x14ac:dyDescent="0.35">
      <c r="A43" s="4"/>
    </row>
    <row r="44" spans="1:10" x14ac:dyDescent="0.35">
      <c r="A44" s="4"/>
    </row>
    <row r="45" spans="1:10" x14ac:dyDescent="0.35">
      <c r="A45" s="4"/>
    </row>
    <row r="46" spans="1:10" x14ac:dyDescent="0.35">
      <c r="A46" s="4"/>
    </row>
    <row r="47" spans="1:10" x14ac:dyDescent="0.35">
      <c r="A47" s="4"/>
    </row>
    <row r="48" spans="1:10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  <row r="55" spans="1:1" x14ac:dyDescent="0.35">
      <c r="A55" s="4"/>
    </row>
    <row r="56" spans="1:1" x14ac:dyDescent="0.35">
      <c r="A56" s="4"/>
    </row>
    <row r="57" spans="1:1" x14ac:dyDescent="0.35">
      <c r="A57" s="4"/>
    </row>
    <row r="58" spans="1:1" x14ac:dyDescent="0.35">
      <c r="A58" s="4"/>
    </row>
    <row r="59" spans="1:1" x14ac:dyDescent="0.35">
      <c r="A59" s="4"/>
    </row>
    <row r="60" spans="1:1" x14ac:dyDescent="0.35">
      <c r="A60" s="4"/>
    </row>
    <row r="61" spans="1:1" x14ac:dyDescent="0.35">
      <c r="A61" s="4"/>
    </row>
    <row r="62" spans="1:1" x14ac:dyDescent="0.35">
      <c r="A62" s="4"/>
    </row>
    <row r="63" spans="1:1" x14ac:dyDescent="0.35">
      <c r="A63" s="4"/>
    </row>
    <row r="64" spans="1:1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</sheetData>
  <mergeCells count="22">
    <mergeCell ref="B24:O24"/>
    <mergeCell ref="B25:O25"/>
    <mergeCell ref="B27:O27"/>
    <mergeCell ref="B28:O28"/>
    <mergeCell ref="C16:I16"/>
    <mergeCell ref="C17:I17"/>
    <mergeCell ref="C18:I18"/>
    <mergeCell ref="C19:I19"/>
    <mergeCell ref="C20:I20"/>
    <mergeCell ref="B21:I21"/>
    <mergeCell ref="C9:I9"/>
    <mergeCell ref="C10:I10"/>
    <mergeCell ref="C11:I11"/>
    <mergeCell ref="B12:I12"/>
    <mergeCell ref="B14:K14"/>
    <mergeCell ref="C15:I15"/>
    <mergeCell ref="A1:K1"/>
    <mergeCell ref="B2:K2"/>
    <mergeCell ref="B5:K5"/>
    <mergeCell ref="C6:I6"/>
    <mergeCell ref="C7:I7"/>
    <mergeCell ref="C8:I8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3"/>
  <sheetViews>
    <sheetView zoomScale="110" zoomScaleNormal="110" workbookViewId="0">
      <selection sqref="A1:K1"/>
    </sheetView>
  </sheetViews>
  <sheetFormatPr defaultRowHeight="21" x14ac:dyDescent="0.35"/>
  <cols>
    <col min="1" max="1" width="3.625" style="8" customWidth="1"/>
    <col min="2" max="2" width="6.375" style="4" customWidth="1"/>
    <col min="3" max="3" width="17.875" style="4" customWidth="1"/>
    <col min="4" max="4" width="9.75" style="4" customWidth="1"/>
    <col min="5" max="9" width="8.625" style="4" customWidth="1"/>
    <col min="10" max="10" width="10.75" style="4" customWidth="1"/>
    <col min="11" max="11" width="11.375" style="4" customWidth="1"/>
    <col min="12" max="13" width="8.875" style="4" customWidth="1"/>
    <col min="14" max="15" width="9.625" style="4" customWidth="1"/>
    <col min="16" max="16" width="7.25" style="4" customWidth="1"/>
    <col min="17" max="16384" width="9" style="4"/>
  </cols>
  <sheetData>
    <row r="1" spans="1:15" ht="21" customHeight="1" x14ac:dyDescent="0.35">
      <c r="A1" s="353" t="s">
        <v>675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6"/>
      <c r="M1" s="6"/>
      <c r="N1" s="6"/>
      <c r="O1" s="6"/>
    </row>
    <row r="2" spans="1:15" x14ac:dyDescent="0.35">
      <c r="A2" s="230"/>
      <c r="B2" s="383" t="s">
        <v>687</v>
      </c>
      <c r="C2" s="383"/>
      <c r="D2" s="383"/>
      <c r="E2" s="383"/>
      <c r="F2" s="383"/>
      <c r="G2" s="383"/>
      <c r="H2" s="383"/>
      <c r="I2" s="383"/>
      <c r="J2" s="383"/>
      <c r="K2" s="383"/>
      <c r="L2" s="384"/>
      <c r="M2" s="384"/>
      <c r="N2" s="384"/>
      <c r="O2" s="384"/>
    </row>
    <row r="3" spans="1:15" s="31" customFormat="1" x14ac:dyDescent="0.35">
      <c r="A3" s="30" t="s">
        <v>11</v>
      </c>
      <c r="B3" s="14"/>
      <c r="C3" s="14"/>
      <c r="D3" s="14"/>
      <c r="E3" s="14"/>
      <c r="F3" s="14"/>
      <c r="G3" s="14"/>
      <c r="H3" s="14"/>
      <c r="I3" s="5"/>
      <c r="J3" s="7"/>
      <c r="K3" s="7"/>
    </row>
    <row r="4" spans="1:15" x14ac:dyDescent="0.35">
      <c r="A4" s="11" t="s">
        <v>16</v>
      </c>
      <c r="B4" s="10"/>
      <c r="C4" s="10"/>
      <c r="D4" s="10"/>
      <c r="E4" s="10"/>
      <c r="F4" s="10"/>
      <c r="G4" s="10"/>
      <c r="H4" s="10"/>
      <c r="I4" s="10"/>
    </row>
    <row r="5" spans="1:15" x14ac:dyDescent="0.35">
      <c r="A5" s="11"/>
      <c r="B5" s="385" t="s">
        <v>181</v>
      </c>
      <c r="C5" s="386"/>
      <c r="D5" s="386"/>
      <c r="E5" s="386"/>
      <c r="F5" s="386"/>
      <c r="G5" s="386"/>
      <c r="H5" s="386"/>
      <c r="I5" s="386"/>
      <c r="J5" s="386"/>
      <c r="K5" s="386"/>
    </row>
    <row r="6" spans="1:15" ht="40.5" customHeight="1" x14ac:dyDescent="0.35">
      <c r="A6" s="11"/>
      <c r="B6" s="229" t="s">
        <v>20</v>
      </c>
      <c r="C6" s="349" t="s">
        <v>314</v>
      </c>
      <c r="D6" s="355"/>
      <c r="E6" s="355"/>
      <c r="F6" s="355"/>
      <c r="G6" s="355"/>
      <c r="H6" s="355"/>
      <c r="I6" s="356"/>
      <c r="J6" s="15" t="s">
        <v>9</v>
      </c>
      <c r="K6" s="15" t="s">
        <v>10</v>
      </c>
    </row>
    <row r="7" spans="1:15" ht="90.75" customHeight="1" x14ac:dyDescent="0.35">
      <c r="A7" s="11"/>
      <c r="B7" s="387">
        <v>1</v>
      </c>
      <c r="C7" s="380" t="s">
        <v>688</v>
      </c>
      <c r="D7" s="381"/>
      <c r="E7" s="381"/>
      <c r="F7" s="381"/>
      <c r="G7" s="381"/>
      <c r="H7" s="381"/>
      <c r="I7" s="382"/>
      <c r="J7" s="2">
        <v>1</v>
      </c>
      <c r="K7" s="3"/>
    </row>
    <row r="8" spans="1:15" ht="87.75" customHeight="1" x14ac:dyDescent="0.35">
      <c r="A8" s="11"/>
      <c r="B8" s="387">
        <v>2</v>
      </c>
      <c r="C8" s="380" t="s">
        <v>689</v>
      </c>
      <c r="D8" s="381"/>
      <c r="E8" s="381"/>
      <c r="F8" s="381"/>
      <c r="G8" s="381"/>
      <c r="H8" s="381"/>
      <c r="I8" s="382"/>
      <c r="J8" s="2">
        <v>1</v>
      </c>
      <c r="K8" s="3"/>
    </row>
    <row r="9" spans="1:15" ht="193.5" customHeight="1" x14ac:dyDescent="0.35">
      <c r="A9" s="11"/>
      <c r="B9" s="22">
        <v>3</v>
      </c>
      <c r="C9" s="380" t="s">
        <v>690</v>
      </c>
      <c r="D9" s="381"/>
      <c r="E9" s="381"/>
      <c r="F9" s="381"/>
      <c r="G9" s="381"/>
      <c r="H9" s="381"/>
      <c r="I9" s="382"/>
      <c r="J9" s="2">
        <v>1</v>
      </c>
      <c r="K9" s="3"/>
    </row>
    <row r="10" spans="1:15" x14ac:dyDescent="0.35">
      <c r="A10" s="11"/>
      <c r="B10" s="22">
        <v>4</v>
      </c>
      <c r="C10" s="380" t="s">
        <v>680</v>
      </c>
      <c r="D10" s="381"/>
      <c r="E10" s="381"/>
      <c r="F10" s="381"/>
      <c r="G10" s="381"/>
      <c r="H10" s="381"/>
      <c r="I10" s="382"/>
      <c r="J10" s="2">
        <v>1</v>
      </c>
      <c r="K10" s="3"/>
    </row>
    <row r="11" spans="1:15" x14ac:dyDescent="0.35">
      <c r="A11" s="11"/>
      <c r="B11" s="22">
        <v>5</v>
      </c>
      <c r="C11" s="380" t="s">
        <v>681</v>
      </c>
      <c r="D11" s="381"/>
      <c r="E11" s="381"/>
      <c r="F11" s="381"/>
      <c r="G11" s="381"/>
      <c r="H11" s="381"/>
      <c r="I11" s="382"/>
      <c r="J11" s="2">
        <v>1</v>
      </c>
      <c r="K11" s="3"/>
    </row>
    <row r="12" spans="1:15" x14ac:dyDescent="0.35">
      <c r="A12" s="11"/>
      <c r="B12" s="357" t="s">
        <v>8</v>
      </c>
      <c r="C12" s="357"/>
      <c r="D12" s="357"/>
      <c r="E12" s="357"/>
      <c r="F12" s="357"/>
      <c r="G12" s="357"/>
      <c r="H12" s="357"/>
      <c r="I12" s="357"/>
      <c r="J12" s="231">
        <f>SUM(J7:J11)</f>
        <v>5</v>
      </c>
      <c r="K12" s="231">
        <f>SUM(K7:K11)</f>
        <v>0</v>
      </c>
    </row>
    <row r="13" spans="1:15" ht="15.75" customHeight="1" x14ac:dyDescent="0.35">
      <c r="B13" s="13"/>
      <c r="C13" s="13"/>
      <c r="D13" s="13"/>
      <c r="E13" s="13"/>
      <c r="F13" s="13"/>
      <c r="G13" s="13"/>
      <c r="H13" s="13"/>
      <c r="I13" s="9"/>
      <c r="J13" s="9"/>
      <c r="K13" s="9"/>
      <c r="L13" s="9"/>
      <c r="M13" s="9"/>
      <c r="N13" s="9"/>
      <c r="O13" s="12"/>
    </row>
    <row r="14" spans="1:15" x14ac:dyDescent="0.35">
      <c r="A14" s="11"/>
      <c r="B14" s="386" t="s">
        <v>622</v>
      </c>
      <c r="C14" s="386"/>
      <c r="D14" s="386"/>
      <c r="E14" s="386"/>
      <c r="F14" s="386"/>
      <c r="G14" s="386"/>
      <c r="H14" s="386"/>
      <c r="I14" s="386"/>
      <c r="J14" s="386"/>
      <c r="K14" s="386"/>
    </row>
    <row r="15" spans="1:15" ht="47.25" customHeight="1" x14ac:dyDescent="0.35">
      <c r="A15" s="11"/>
      <c r="B15" s="229" t="s">
        <v>20</v>
      </c>
      <c r="C15" s="349" t="s">
        <v>471</v>
      </c>
      <c r="D15" s="355"/>
      <c r="E15" s="355"/>
      <c r="F15" s="355"/>
      <c r="G15" s="355"/>
      <c r="H15" s="355"/>
      <c r="I15" s="356"/>
      <c r="J15" s="15" t="s">
        <v>9</v>
      </c>
      <c r="K15" s="15" t="s">
        <v>10</v>
      </c>
    </row>
    <row r="16" spans="1:15" x14ac:dyDescent="0.35">
      <c r="A16" s="11"/>
      <c r="B16" s="388">
        <v>1</v>
      </c>
      <c r="C16" s="380" t="s">
        <v>691</v>
      </c>
      <c r="D16" s="381"/>
      <c r="E16" s="381"/>
      <c r="F16" s="381"/>
      <c r="G16" s="381"/>
      <c r="H16" s="381"/>
      <c r="I16" s="382"/>
      <c r="J16" s="2">
        <v>1</v>
      </c>
      <c r="K16" s="3"/>
    </row>
    <row r="17" spans="1:16" x14ac:dyDescent="0.35">
      <c r="A17" s="11"/>
      <c r="B17" s="388">
        <v>2</v>
      </c>
      <c r="C17" s="380" t="s">
        <v>692</v>
      </c>
      <c r="D17" s="381"/>
      <c r="E17" s="381"/>
      <c r="F17" s="381"/>
      <c r="G17" s="381"/>
      <c r="H17" s="381"/>
      <c r="I17" s="382"/>
      <c r="J17" s="2">
        <v>1</v>
      </c>
      <c r="K17" s="3"/>
    </row>
    <row r="18" spans="1:16" ht="111" customHeight="1" x14ac:dyDescent="0.35">
      <c r="A18" s="11"/>
      <c r="B18" s="22">
        <v>3</v>
      </c>
      <c r="C18" s="380" t="s">
        <v>693</v>
      </c>
      <c r="D18" s="381"/>
      <c r="E18" s="381"/>
      <c r="F18" s="381"/>
      <c r="G18" s="381"/>
      <c r="H18" s="381"/>
      <c r="I18" s="382"/>
      <c r="J18" s="2">
        <v>1</v>
      </c>
      <c r="K18" s="3"/>
    </row>
    <row r="19" spans="1:16" ht="47.25" customHeight="1" x14ac:dyDescent="0.35">
      <c r="A19" s="11"/>
      <c r="B19" s="22">
        <v>4</v>
      </c>
      <c r="C19" s="380" t="s">
        <v>685</v>
      </c>
      <c r="D19" s="381"/>
      <c r="E19" s="381"/>
      <c r="F19" s="381"/>
      <c r="G19" s="381"/>
      <c r="H19" s="381"/>
      <c r="I19" s="382"/>
      <c r="J19" s="2">
        <v>1</v>
      </c>
      <c r="K19" s="3"/>
    </row>
    <row r="20" spans="1:16" ht="45" customHeight="1" x14ac:dyDescent="0.35">
      <c r="A20" s="11"/>
      <c r="B20" s="22">
        <v>5</v>
      </c>
      <c r="C20" s="380" t="s">
        <v>686</v>
      </c>
      <c r="D20" s="381"/>
      <c r="E20" s="381"/>
      <c r="F20" s="381"/>
      <c r="G20" s="381"/>
      <c r="H20" s="381"/>
      <c r="I20" s="382"/>
      <c r="J20" s="2">
        <v>1</v>
      </c>
      <c r="K20" s="3"/>
    </row>
    <row r="21" spans="1:16" x14ac:dyDescent="0.35">
      <c r="A21" s="11"/>
      <c r="B21" s="357" t="s">
        <v>8</v>
      </c>
      <c r="C21" s="357"/>
      <c r="D21" s="357"/>
      <c r="E21" s="357"/>
      <c r="F21" s="357"/>
      <c r="G21" s="357"/>
      <c r="H21" s="357"/>
      <c r="I21" s="357"/>
      <c r="J21" s="231">
        <f>SUM(J16:J20)</f>
        <v>5</v>
      </c>
      <c r="K21" s="231">
        <f>SUM(K16:K20)</f>
        <v>0</v>
      </c>
    </row>
    <row r="22" spans="1:16" x14ac:dyDescent="0.35">
      <c r="A22" s="11"/>
      <c r="B22" s="389"/>
      <c r="C22" s="389"/>
      <c r="D22" s="389"/>
      <c r="E22" s="389"/>
      <c r="F22" s="389"/>
      <c r="G22" s="389"/>
      <c r="H22" s="389"/>
      <c r="I22" s="10"/>
    </row>
    <row r="23" spans="1:16" x14ac:dyDescent="0.35">
      <c r="A23" s="31" t="s">
        <v>22</v>
      </c>
      <c r="B23" s="10"/>
      <c r="C23" s="10"/>
      <c r="D23" s="10"/>
      <c r="E23" s="10"/>
      <c r="F23" s="10"/>
      <c r="G23" s="10"/>
      <c r="H23" s="10"/>
      <c r="I23" s="10"/>
      <c r="J23" s="31"/>
      <c r="K23" s="31"/>
      <c r="L23" s="31"/>
    </row>
    <row r="24" spans="1:16" ht="21" customHeight="1" x14ac:dyDescent="0.35">
      <c r="A24" s="4"/>
      <c r="B24" s="345" t="s">
        <v>4</v>
      </c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8"/>
    </row>
    <row r="25" spans="1:16" ht="21" customHeight="1" x14ac:dyDescent="0.35">
      <c r="A25" s="4"/>
      <c r="B25" s="345" t="s">
        <v>4</v>
      </c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8"/>
    </row>
    <row r="26" spans="1:16" x14ac:dyDescent="0.35">
      <c r="A26" s="31" t="s">
        <v>23</v>
      </c>
      <c r="B26" s="10"/>
      <c r="C26" s="10"/>
      <c r="D26" s="10"/>
      <c r="E26" s="10"/>
      <c r="F26" s="10"/>
      <c r="G26" s="10"/>
      <c r="H26" s="10"/>
      <c r="I26" s="10"/>
      <c r="J26" s="31"/>
      <c r="K26" s="31"/>
      <c r="L26" s="31"/>
    </row>
    <row r="27" spans="1:16" ht="21" customHeight="1" x14ac:dyDescent="0.35">
      <c r="A27" s="4"/>
      <c r="B27" s="345" t="s">
        <v>4</v>
      </c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8"/>
    </row>
    <row r="28" spans="1:16" ht="21" customHeight="1" x14ac:dyDescent="0.35">
      <c r="A28" s="4"/>
      <c r="B28" s="345" t="s">
        <v>4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8"/>
    </row>
    <row r="29" spans="1:16" x14ac:dyDescent="0.35">
      <c r="A29" s="31" t="s">
        <v>623</v>
      </c>
      <c r="B29" s="10"/>
      <c r="C29" s="10"/>
      <c r="D29" s="10"/>
      <c r="E29" s="10"/>
      <c r="F29" s="10"/>
      <c r="G29" s="10"/>
      <c r="H29" s="10"/>
      <c r="I29" s="10"/>
      <c r="J29" s="31"/>
      <c r="K29" s="31"/>
      <c r="L29" s="31"/>
    </row>
    <row r="30" spans="1:16" x14ac:dyDescent="0.35">
      <c r="A30" s="4"/>
      <c r="B30" s="31" t="s">
        <v>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x14ac:dyDescent="0.35">
      <c r="A31" s="4"/>
      <c r="B31" s="11" t="s">
        <v>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35">
      <c r="A32" s="4"/>
      <c r="B32" s="11" t="s">
        <v>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0" x14ac:dyDescent="0.35">
      <c r="A33" s="4"/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35">
      <c r="A34" s="4"/>
    </row>
    <row r="35" spans="1:10" x14ac:dyDescent="0.35">
      <c r="A35" s="4"/>
    </row>
    <row r="36" spans="1:10" x14ac:dyDescent="0.35">
      <c r="A36" s="4"/>
    </row>
    <row r="37" spans="1:10" x14ac:dyDescent="0.35">
      <c r="A37" s="4"/>
    </row>
    <row r="38" spans="1:10" x14ac:dyDescent="0.35">
      <c r="A38" s="4"/>
    </row>
    <row r="39" spans="1:10" x14ac:dyDescent="0.35">
      <c r="A39" s="4"/>
    </row>
    <row r="40" spans="1:10" x14ac:dyDescent="0.35">
      <c r="A40" s="4"/>
    </row>
    <row r="41" spans="1:10" x14ac:dyDescent="0.35">
      <c r="A41" s="4"/>
    </row>
    <row r="42" spans="1:10" x14ac:dyDescent="0.35">
      <c r="A42" s="4"/>
    </row>
    <row r="43" spans="1:10" x14ac:dyDescent="0.35">
      <c r="A43" s="4"/>
    </row>
    <row r="44" spans="1:10" x14ac:dyDescent="0.35">
      <c r="A44" s="4"/>
    </row>
    <row r="45" spans="1:10" x14ac:dyDescent="0.35">
      <c r="A45" s="4"/>
    </row>
    <row r="46" spans="1:10" x14ac:dyDescent="0.35">
      <c r="A46" s="4"/>
    </row>
    <row r="47" spans="1:10" x14ac:dyDescent="0.35">
      <c r="A47" s="4"/>
    </row>
    <row r="48" spans="1:10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  <row r="55" spans="1:1" x14ac:dyDescent="0.35">
      <c r="A55" s="4"/>
    </row>
    <row r="56" spans="1:1" x14ac:dyDescent="0.35">
      <c r="A56" s="4"/>
    </row>
    <row r="57" spans="1:1" x14ac:dyDescent="0.35">
      <c r="A57" s="4"/>
    </row>
    <row r="58" spans="1:1" x14ac:dyDescent="0.35">
      <c r="A58" s="4"/>
    </row>
    <row r="59" spans="1:1" x14ac:dyDescent="0.35">
      <c r="A59" s="4"/>
    </row>
    <row r="60" spans="1:1" x14ac:dyDescent="0.35">
      <c r="A60" s="4"/>
    </row>
    <row r="61" spans="1:1" x14ac:dyDescent="0.35">
      <c r="A61" s="4"/>
    </row>
    <row r="62" spans="1:1" x14ac:dyDescent="0.35">
      <c r="A62" s="4"/>
    </row>
    <row r="63" spans="1:1" x14ac:dyDescent="0.35">
      <c r="A63" s="4"/>
    </row>
    <row r="64" spans="1:1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</sheetData>
  <mergeCells count="22">
    <mergeCell ref="B24:O24"/>
    <mergeCell ref="B25:O25"/>
    <mergeCell ref="B27:O27"/>
    <mergeCell ref="B28:O28"/>
    <mergeCell ref="C16:I16"/>
    <mergeCell ref="C17:I17"/>
    <mergeCell ref="C18:I18"/>
    <mergeCell ref="C19:I19"/>
    <mergeCell ref="C20:I20"/>
    <mergeCell ref="B21:I21"/>
    <mergeCell ref="C9:I9"/>
    <mergeCell ref="C10:I10"/>
    <mergeCell ref="C11:I11"/>
    <mergeCell ref="B12:I12"/>
    <mergeCell ref="B14:K14"/>
    <mergeCell ref="C15:I15"/>
    <mergeCell ref="A1:K1"/>
    <mergeCell ref="B2:K2"/>
    <mergeCell ref="B5:K5"/>
    <mergeCell ref="C6:I6"/>
    <mergeCell ref="C7:I7"/>
    <mergeCell ref="C8:I8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85"/>
  <sheetViews>
    <sheetView zoomScale="110" zoomScaleNormal="110" workbookViewId="0">
      <selection sqref="A1:J1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6.375" style="76" customWidth="1"/>
    <col min="4" max="8" width="8.625" style="76" customWidth="1"/>
    <col min="9" max="9" width="10.75" style="76" customWidth="1"/>
    <col min="10" max="10" width="11.375" style="76" customWidth="1"/>
    <col min="11" max="12" width="8.875" style="76" customWidth="1"/>
    <col min="13" max="14" width="9.625" style="76" customWidth="1"/>
    <col min="15" max="15" width="7.25" style="76" customWidth="1"/>
    <col min="16" max="16384" width="9" style="76"/>
  </cols>
  <sheetData>
    <row r="1" spans="1:14" ht="21" customHeight="1" x14ac:dyDescent="0.3">
      <c r="A1" s="308" t="s">
        <v>132</v>
      </c>
      <c r="B1" s="308"/>
      <c r="C1" s="308"/>
      <c r="D1" s="308"/>
      <c r="E1" s="308"/>
      <c r="F1" s="308"/>
      <c r="G1" s="308"/>
      <c r="H1" s="308"/>
      <c r="I1" s="308"/>
      <c r="J1" s="308"/>
      <c r="K1" s="79"/>
      <c r="L1" s="79"/>
      <c r="M1" s="79"/>
      <c r="N1" s="79"/>
    </row>
    <row r="2" spans="1:14" ht="45" customHeight="1" x14ac:dyDescent="0.3">
      <c r="A2" s="160"/>
      <c r="B2" s="265" t="s">
        <v>353</v>
      </c>
      <c r="C2" s="265"/>
      <c r="D2" s="265"/>
      <c r="E2" s="265"/>
      <c r="F2" s="265"/>
      <c r="G2" s="265"/>
      <c r="H2" s="265"/>
      <c r="I2" s="265"/>
      <c r="J2" s="265"/>
      <c r="K2" s="167"/>
      <c r="L2" s="167"/>
      <c r="M2" s="167"/>
      <c r="N2" s="167"/>
    </row>
    <row r="3" spans="1:14" s="84" customFormat="1" x14ac:dyDescent="0.3">
      <c r="A3" s="80" t="s">
        <v>11</v>
      </c>
      <c r="B3" s="81"/>
      <c r="C3" s="81"/>
      <c r="D3" s="81"/>
      <c r="E3" s="81"/>
      <c r="F3" s="81"/>
      <c r="G3" s="81"/>
      <c r="H3" s="82"/>
      <c r="I3" s="83"/>
      <c r="J3" s="83"/>
    </row>
    <row r="4" spans="1:14" x14ac:dyDescent="0.3">
      <c r="A4" s="85" t="s">
        <v>16</v>
      </c>
      <c r="B4" s="86"/>
      <c r="C4" s="86"/>
      <c r="D4" s="86"/>
      <c r="E4" s="86"/>
      <c r="F4" s="86"/>
      <c r="G4" s="86"/>
      <c r="H4" s="86"/>
    </row>
    <row r="5" spans="1:14" x14ac:dyDescent="0.3">
      <c r="A5" s="85"/>
      <c r="B5" s="87" t="s">
        <v>133</v>
      </c>
      <c r="C5" s="87"/>
      <c r="D5" s="87"/>
      <c r="E5" s="87"/>
      <c r="F5" s="87"/>
      <c r="G5" s="87"/>
      <c r="H5" s="86"/>
    </row>
    <row r="6" spans="1:14" x14ac:dyDescent="0.3">
      <c r="A6" s="85"/>
      <c r="B6" s="175" t="s">
        <v>412</v>
      </c>
      <c r="C6" s="155"/>
      <c r="D6" s="155"/>
      <c r="E6" s="155"/>
      <c r="F6" s="155"/>
      <c r="G6" s="155"/>
      <c r="H6" s="86"/>
    </row>
    <row r="7" spans="1:14" ht="40.5" customHeight="1" x14ac:dyDescent="0.3">
      <c r="A7" s="85"/>
      <c r="B7" s="157" t="s">
        <v>20</v>
      </c>
      <c r="C7" s="266" t="s">
        <v>314</v>
      </c>
      <c r="D7" s="267"/>
      <c r="E7" s="267"/>
      <c r="F7" s="267"/>
      <c r="G7" s="267"/>
      <c r="H7" s="268"/>
      <c r="I7" s="121" t="s">
        <v>9</v>
      </c>
      <c r="J7" s="121" t="s">
        <v>10</v>
      </c>
    </row>
    <row r="8" spans="1:14" x14ac:dyDescent="0.3">
      <c r="A8" s="85"/>
      <c r="B8" s="156">
        <v>1</v>
      </c>
      <c r="C8" s="288"/>
      <c r="D8" s="288"/>
      <c r="E8" s="288"/>
      <c r="F8" s="288"/>
      <c r="G8" s="288"/>
      <c r="H8" s="288"/>
      <c r="I8" s="41">
        <v>1</v>
      </c>
      <c r="J8" s="89"/>
    </row>
    <row r="9" spans="1:14" x14ac:dyDescent="0.3">
      <c r="A9" s="85"/>
      <c r="B9" s="156">
        <v>2</v>
      </c>
      <c r="C9" s="288"/>
      <c r="D9" s="288"/>
      <c r="E9" s="288"/>
      <c r="F9" s="288"/>
      <c r="G9" s="288"/>
      <c r="H9" s="288"/>
      <c r="I9" s="41">
        <v>1</v>
      </c>
      <c r="J9" s="89"/>
    </row>
    <row r="10" spans="1:14" x14ac:dyDescent="0.3">
      <c r="A10" s="85"/>
      <c r="B10" s="36">
        <v>3</v>
      </c>
      <c r="C10" s="283"/>
      <c r="D10" s="284"/>
      <c r="E10" s="284"/>
      <c r="F10" s="284"/>
      <c r="G10" s="284"/>
      <c r="H10" s="285"/>
      <c r="I10" s="41">
        <v>1</v>
      </c>
      <c r="J10" s="89"/>
    </row>
    <row r="11" spans="1:14" x14ac:dyDescent="0.3">
      <c r="A11" s="85"/>
      <c r="B11" s="36">
        <v>4</v>
      </c>
      <c r="C11" s="283"/>
      <c r="D11" s="284"/>
      <c r="E11" s="284"/>
      <c r="F11" s="284"/>
      <c r="G11" s="284"/>
      <c r="H11" s="285"/>
      <c r="I11" s="41">
        <v>1</v>
      </c>
      <c r="J11" s="89"/>
    </row>
    <row r="12" spans="1:14" x14ac:dyDescent="0.3">
      <c r="A12" s="85"/>
      <c r="B12" s="36">
        <v>5</v>
      </c>
      <c r="C12" s="283"/>
      <c r="D12" s="284"/>
      <c r="E12" s="284"/>
      <c r="F12" s="284"/>
      <c r="G12" s="284"/>
      <c r="H12" s="285"/>
      <c r="I12" s="41">
        <v>1</v>
      </c>
      <c r="J12" s="89"/>
    </row>
    <row r="13" spans="1:14" x14ac:dyDescent="0.3">
      <c r="A13" s="85"/>
      <c r="B13" s="289" t="s">
        <v>8</v>
      </c>
      <c r="C13" s="289"/>
      <c r="D13" s="289"/>
      <c r="E13" s="289"/>
      <c r="F13" s="289"/>
      <c r="G13" s="289"/>
      <c r="H13" s="289"/>
      <c r="I13" s="154">
        <f>SUM(I8:I12)</f>
        <v>5</v>
      </c>
      <c r="J13" s="154"/>
    </row>
    <row r="14" spans="1:14" ht="15.75" customHeight="1" x14ac:dyDescent="0.3">
      <c r="B14" s="108"/>
      <c r="C14" s="108"/>
      <c r="D14" s="108"/>
      <c r="E14" s="108"/>
      <c r="F14" s="108"/>
      <c r="G14" s="108"/>
      <c r="H14" s="109"/>
      <c r="I14" s="109"/>
      <c r="J14" s="109"/>
      <c r="K14" s="109"/>
      <c r="L14" s="109"/>
      <c r="M14" s="109"/>
      <c r="N14" s="110"/>
    </row>
    <row r="15" spans="1:14" x14ac:dyDescent="0.3">
      <c r="A15" s="85"/>
      <c r="B15" s="87" t="s">
        <v>134</v>
      </c>
      <c r="C15" s="87"/>
      <c r="D15" s="87"/>
      <c r="E15" s="87"/>
      <c r="F15" s="87"/>
      <c r="G15" s="87"/>
      <c r="H15" s="86"/>
    </row>
    <row r="16" spans="1:14" x14ac:dyDescent="0.3">
      <c r="A16" s="85"/>
      <c r="B16" s="175" t="s">
        <v>412</v>
      </c>
      <c r="C16" s="155"/>
      <c r="D16" s="155"/>
      <c r="E16" s="155"/>
      <c r="F16" s="155"/>
      <c r="G16" s="155"/>
      <c r="H16" s="86"/>
    </row>
    <row r="17" spans="1:15" ht="39.75" customHeight="1" x14ac:dyDescent="0.3">
      <c r="A17" s="85"/>
      <c r="B17" s="157" t="s">
        <v>20</v>
      </c>
      <c r="C17" s="266" t="s">
        <v>315</v>
      </c>
      <c r="D17" s="267"/>
      <c r="E17" s="267"/>
      <c r="F17" s="267"/>
      <c r="G17" s="267"/>
      <c r="H17" s="268"/>
      <c r="I17" s="121" t="s">
        <v>9</v>
      </c>
      <c r="J17" s="121" t="s">
        <v>10</v>
      </c>
    </row>
    <row r="18" spans="1:15" x14ac:dyDescent="0.3">
      <c r="A18" s="85"/>
      <c r="B18" s="164">
        <v>1</v>
      </c>
      <c r="C18" s="303"/>
      <c r="D18" s="303"/>
      <c r="E18" s="303"/>
      <c r="F18" s="303"/>
      <c r="G18" s="303"/>
      <c r="H18" s="303"/>
      <c r="I18" s="41">
        <v>1</v>
      </c>
      <c r="J18" s="89"/>
    </row>
    <row r="19" spans="1:15" x14ac:dyDescent="0.3">
      <c r="A19" s="85"/>
      <c r="B19" s="164">
        <v>2</v>
      </c>
      <c r="C19" s="303"/>
      <c r="D19" s="303"/>
      <c r="E19" s="303"/>
      <c r="F19" s="303"/>
      <c r="G19" s="303"/>
      <c r="H19" s="303"/>
      <c r="I19" s="41">
        <v>1</v>
      </c>
      <c r="J19" s="89"/>
    </row>
    <row r="20" spans="1:15" x14ac:dyDescent="0.3">
      <c r="A20" s="85"/>
      <c r="B20" s="36">
        <v>3</v>
      </c>
      <c r="C20" s="303"/>
      <c r="D20" s="303"/>
      <c r="E20" s="303"/>
      <c r="F20" s="303"/>
      <c r="G20" s="303"/>
      <c r="H20" s="303"/>
      <c r="I20" s="41">
        <v>1</v>
      </c>
      <c r="J20" s="89"/>
    </row>
    <row r="21" spans="1:15" x14ac:dyDescent="0.3">
      <c r="A21" s="85"/>
      <c r="B21" s="36">
        <v>4</v>
      </c>
      <c r="C21" s="294"/>
      <c r="D21" s="294"/>
      <c r="E21" s="294"/>
      <c r="F21" s="294"/>
      <c r="G21" s="294"/>
      <c r="H21" s="294"/>
      <c r="I21" s="41">
        <v>1</v>
      </c>
      <c r="J21" s="89"/>
    </row>
    <row r="22" spans="1:15" x14ac:dyDescent="0.3">
      <c r="A22" s="85"/>
      <c r="B22" s="36">
        <v>5</v>
      </c>
      <c r="C22" s="304"/>
      <c r="D22" s="304"/>
      <c r="E22" s="304"/>
      <c r="F22" s="304"/>
      <c r="G22" s="304"/>
      <c r="H22" s="304"/>
      <c r="I22" s="41">
        <v>1</v>
      </c>
      <c r="J22" s="89"/>
    </row>
    <row r="23" spans="1:15" x14ac:dyDescent="0.3">
      <c r="A23" s="85"/>
      <c r="B23" s="289" t="s">
        <v>8</v>
      </c>
      <c r="C23" s="289"/>
      <c r="D23" s="289"/>
      <c r="E23" s="289"/>
      <c r="F23" s="289"/>
      <c r="G23" s="289"/>
      <c r="H23" s="289"/>
      <c r="I23" s="154">
        <f>SUM(I18:I22)</f>
        <v>5</v>
      </c>
      <c r="J23" s="154"/>
    </row>
    <row r="24" spans="1:15" x14ac:dyDescent="0.3">
      <c r="A24" s="85"/>
      <c r="B24" s="87"/>
      <c r="C24" s="87"/>
      <c r="D24" s="87"/>
      <c r="E24" s="87"/>
      <c r="F24" s="87"/>
      <c r="G24" s="87"/>
      <c r="H24" s="86"/>
    </row>
    <row r="25" spans="1:15" x14ac:dyDescent="0.3">
      <c r="A25" s="84" t="s">
        <v>22</v>
      </c>
      <c r="B25" s="86"/>
      <c r="C25" s="86"/>
      <c r="D25" s="86"/>
      <c r="E25" s="86"/>
      <c r="F25" s="86"/>
      <c r="G25" s="86"/>
      <c r="H25" s="86"/>
      <c r="I25" s="84"/>
      <c r="J25" s="84"/>
      <c r="K25" s="84"/>
    </row>
    <row r="26" spans="1:15" ht="21" customHeight="1" x14ac:dyDescent="0.3">
      <c r="A26" s="76"/>
      <c r="B26" s="290" t="s">
        <v>4</v>
      </c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91"/>
    </row>
    <row r="27" spans="1:15" ht="21" customHeight="1" x14ac:dyDescent="0.3">
      <c r="A27" s="76"/>
      <c r="B27" s="290" t="s">
        <v>4</v>
      </c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91"/>
    </row>
    <row r="28" spans="1:15" x14ac:dyDescent="0.3">
      <c r="A28" s="84" t="s">
        <v>23</v>
      </c>
      <c r="B28" s="86"/>
      <c r="C28" s="86"/>
      <c r="D28" s="86"/>
      <c r="E28" s="86"/>
      <c r="F28" s="86"/>
      <c r="G28" s="86"/>
      <c r="H28" s="86"/>
      <c r="I28" s="84"/>
      <c r="J28" s="84"/>
      <c r="K28" s="84"/>
    </row>
    <row r="29" spans="1:15" ht="21" customHeight="1" x14ac:dyDescent="0.3">
      <c r="A29" s="76"/>
      <c r="B29" s="290" t="s">
        <v>4</v>
      </c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91"/>
    </row>
    <row r="30" spans="1:15" ht="21" customHeight="1" x14ac:dyDescent="0.3">
      <c r="A30" s="76"/>
      <c r="B30" s="290" t="s">
        <v>4</v>
      </c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91"/>
    </row>
    <row r="31" spans="1:15" x14ac:dyDescent="0.3">
      <c r="A31" s="84" t="s">
        <v>239</v>
      </c>
      <c r="B31" s="86"/>
      <c r="C31" s="86"/>
      <c r="D31" s="86"/>
      <c r="E31" s="86"/>
      <c r="F31" s="86"/>
      <c r="G31" s="86"/>
      <c r="H31" s="86"/>
      <c r="I31" s="84"/>
      <c r="J31" s="84"/>
      <c r="K31" s="84"/>
    </row>
    <row r="32" spans="1:15" x14ac:dyDescent="0.3">
      <c r="A32" s="76"/>
      <c r="B32" s="84" t="s">
        <v>0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  <row r="33" spans="1:15" x14ac:dyDescent="0.3">
      <c r="A33" s="76"/>
      <c r="B33" s="85" t="s">
        <v>1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1:15" x14ac:dyDescent="0.3">
      <c r="A34" s="76"/>
      <c r="B34" s="85" t="s">
        <v>2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1:15" x14ac:dyDescent="0.3">
      <c r="A35" s="76"/>
    </row>
    <row r="36" spans="1:15" x14ac:dyDescent="0.3">
      <c r="A36" s="76"/>
    </row>
    <row r="37" spans="1:15" x14ac:dyDescent="0.3">
      <c r="A37" s="76"/>
    </row>
    <row r="38" spans="1:15" x14ac:dyDescent="0.3">
      <c r="A38" s="76"/>
    </row>
    <row r="39" spans="1:15" x14ac:dyDescent="0.3">
      <c r="A39" s="76"/>
    </row>
    <row r="40" spans="1:15" x14ac:dyDescent="0.3">
      <c r="A40" s="76"/>
    </row>
    <row r="41" spans="1:15" x14ac:dyDescent="0.3">
      <c r="A41" s="76"/>
    </row>
    <row r="42" spans="1:15" x14ac:dyDescent="0.3">
      <c r="A42" s="76"/>
    </row>
    <row r="43" spans="1:15" x14ac:dyDescent="0.3">
      <c r="A43" s="76"/>
    </row>
    <row r="44" spans="1:15" x14ac:dyDescent="0.3">
      <c r="A44" s="76"/>
    </row>
    <row r="45" spans="1:15" x14ac:dyDescent="0.3">
      <c r="A45" s="76"/>
    </row>
    <row r="46" spans="1:15" x14ac:dyDescent="0.3">
      <c r="A46" s="76"/>
    </row>
    <row r="47" spans="1:15" x14ac:dyDescent="0.3">
      <c r="A47" s="76"/>
    </row>
    <row r="48" spans="1:15" x14ac:dyDescent="0.3">
      <c r="A48" s="76"/>
    </row>
    <row r="49" spans="1:1" x14ac:dyDescent="0.3">
      <c r="A49" s="76"/>
    </row>
    <row r="50" spans="1:1" x14ac:dyDescent="0.3">
      <c r="A50" s="76"/>
    </row>
    <row r="51" spans="1:1" x14ac:dyDescent="0.3">
      <c r="A51" s="76"/>
    </row>
    <row r="52" spans="1:1" x14ac:dyDescent="0.3">
      <c r="A52" s="76"/>
    </row>
    <row r="53" spans="1:1" x14ac:dyDescent="0.3">
      <c r="A53" s="76"/>
    </row>
    <row r="54" spans="1:1" x14ac:dyDescent="0.3">
      <c r="A54" s="76"/>
    </row>
    <row r="55" spans="1:1" x14ac:dyDescent="0.3">
      <c r="A55" s="76"/>
    </row>
    <row r="56" spans="1:1" x14ac:dyDescent="0.3">
      <c r="A56" s="76"/>
    </row>
    <row r="57" spans="1:1" x14ac:dyDescent="0.3">
      <c r="A57" s="76"/>
    </row>
    <row r="58" spans="1:1" x14ac:dyDescent="0.3">
      <c r="A58" s="76"/>
    </row>
    <row r="59" spans="1:1" x14ac:dyDescent="0.3">
      <c r="A59" s="76"/>
    </row>
    <row r="60" spans="1:1" x14ac:dyDescent="0.3">
      <c r="A60" s="76"/>
    </row>
    <row r="61" spans="1:1" x14ac:dyDescent="0.3">
      <c r="A61" s="76"/>
    </row>
    <row r="62" spans="1:1" x14ac:dyDescent="0.3">
      <c r="A62" s="76"/>
    </row>
    <row r="63" spans="1:1" x14ac:dyDescent="0.3">
      <c r="A63" s="76"/>
    </row>
    <row r="64" spans="1:1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  <row r="75" spans="1:1" x14ac:dyDescent="0.3">
      <c r="A75" s="76"/>
    </row>
    <row r="76" spans="1:1" x14ac:dyDescent="0.3">
      <c r="A76" s="76"/>
    </row>
    <row r="77" spans="1:1" x14ac:dyDescent="0.3">
      <c r="A77" s="76"/>
    </row>
    <row r="78" spans="1:1" x14ac:dyDescent="0.3">
      <c r="A78" s="76"/>
    </row>
    <row r="79" spans="1:1" x14ac:dyDescent="0.3">
      <c r="A79" s="76"/>
    </row>
    <row r="80" spans="1:1" x14ac:dyDescent="0.3">
      <c r="A80" s="76"/>
    </row>
    <row r="81" spans="1:1" x14ac:dyDescent="0.3">
      <c r="A81" s="76"/>
    </row>
    <row r="82" spans="1:1" x14ac:dyDescent="0.3">
      <c r="A82" s="76"/>
    </row>
    <row r="83" spans="1:1" x14ac:dyDescent="0.3">
      <c r="A83" s="76"/>
    </row>
    <row r="84" spans="1:1" x14ac:dyDescent="0.3">
      <c r="A84" s="76"/>
    </row>
    <row r="85" spans="1:1" x14ac:dyDescent="0.3">
      <c r="A85" s="76"/>
    </row>
  </sheetData>
  <mergeCells count="20">
    <mergeCell ref="B30:N30"/>
    <mergeCell ref="A1:J1"/>
    <mergeCell ref="C19:H19"/>
    <mergeCell ref="C20:H20"/>
    <mergeCell ref="C21:H21"/>
    <mergeCell ref="C22:H22"/>
    <mergeCell ref="B23:H23"/>
    <mergeCell ref="B26:N26"/>
    <mergeCell ref="C17:H17"/>
    <mergeCell ref="C18:H18"/>
    <mergeCell ref="C10:H10"/>
    <mergeCell ref="C11:H11"/>
    <mergeCell ref="C12:H12"/>
    <mergeCell ref="B13:H13"/>
    <mergeCell ref="B2:J2"/>
    <mergeCell ref="C7:H7"/>
    <mergeCell ref="C8:H8"/>
    <mergeCell ref="C9:H9"/>
    <mergeCell ref="B27:N27"/>
    <mergeCell ref="B29:N29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3"/>
  <sheetViews>
    <sheetView topLeftCell="A10" zoomScale="110" zoomScaleNormal="110" workbookViewId="0">
      <selection sqref="A1:K1"/>
    </sheetView>
  </sheetViews>
  <sheetFormatPr defaultRowHeight="21" x14ac:dyDescent="0.35"/>
  <cols>
    <col min="1" max="1" width="3.625" style="8" customWidth="1"/>
    <col min="2" max="2" width="6.375" style="4" customWidth="1"/>
    <col min="3" max="3" width="17.875" style="4" customWidth="1"/>
    <col min="4" max="4" width="9.75" style="4" customWidth="1"/>
    <col min="5" max="9" width="8.625" style="4" customWidth="1"/>
    <col min="10" max="10" width="10.75" style="4" customWidth="1"/>
    <col min="11" max="11" width="11.375" style="4" customWidth="1"/>
    <col min="12" max="13" width="8.875" style="4" customWidth="1"/>
    <col min="14" max="15" width="9.625" style="4" customWidth="1"/>
    <col min="16" max="16" width="7.25" style="4" customWidth="1"/>
    <col min="17" max="16384" width="9" style="4"/>
  </cols>
  <sheetData>
    <row r="1" spans="1:15" ht="27" customHeight="1" x14ac:dyDescent="0.35">
      <c r="A1" s="353" t="s">
        <v>745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6"/>
      <c r="M1" s="6"/>
      <c r="N1" s="6"/>
      <c r="O1" s="6"/>
    </row>
    <row r="2" spans="1:15" ht="48.75" customHeight="1" x14ac:dyDescent="0.35">
      <c r="A2" s="230"/>
      <c r="B2" s="383" t="s">
        <v>694</v>
      </c>
      <c r="C2" s="383"/>
      <c r="D2" s="383"/>
      <c r="E2" s="383"/>
      <c r="F2" s="383"/>
      <c r="G2" s="383"/>
      <c r="H2" s="383"/>
      <c r="I2" s="383"/>
      <c r="J2" s="383"/>
      <c r="K2" s="383"/>
      <c r="L2" s="384"/>
      <c r="M2" s="384"/>
      <c r="N2" s="384"/>
      <c r="O2" s="384"/>
    </row>
    <row r="3" spans="1:15" s="31" customFormat="1" x14ac:dyDescent="0.35">
      <c r="A3" s="30" t="s">
        <v>11</v>
      </c>
      <c r="B3" s="14"/>
      <c r="C3" s="14"/>
      <c r="D3" s="14"/>
      <c r="E3" s="14"/>
      <c r="F3" s="14"/>
      <c r="G3" s="14"/>
      <c r="H3" s="14"/>
      <c r="I3" s="5"/>
      <c r="J3" s="7"/>
      <c r="K3" s="7"/>
    </row>
    <row r="4" spans="1:15" x14ac:dyDescent="0.35">
      <c r="A4" s="11" t="s">
        <v>16</v>
      </c>
      <c r="B4" s="10"/>
      <c r="C4" s="10"/>
      <c r="D4" s="10"/>
      <c r="E4" s="10"/>
      <c r="F4" s="10"/>
      <c r="G4" s="10"/>
      <c r="H4" s="10"/>
      <c r="I4" s="10"/>
    </row>
    <row r="5" spans="1:15" x14ac:dyDescent="0.35">
      <c r="A5" s="11"/>
      <c r="B5" s="385" t="s">
        <v>181</v>
      </c>
      <c r="C5" s="386"/>
      <c r="D5" s="386"/>
      <c r="E5" s="386"/>
      <c r="F5" s="386"/>
      <c r="G5" s="386"/>
      <c r="H5" s="386"/>
      <c r="I5" s="386"/>
      <c r="J5" s="386"/>
      <c r="K5" s="386"/>
    </row>
    <row r="6" spans="1:15" ht="40.5" customHeight="1" x14ac:dyDescent="0.35">
      <c r="A6" s="11"/>
      <c r="B6" s="229" t="s">
        <v>20</v>
      </c>
      <c r="C6" s="349" t="s">
        <v>314</v>
      </c>
      <c r="D6" s="355"/>
      <c r="E6" s="355"/>
      <c r="F6" s="355"/>
      <c r="G6" s="355"/>
      <c r="H6" s="355"/>
      <c r="I6" s="356"/>
      <c r="J6" s="15" t="s">
        <v>9</v>
      </c>
      <c r="K6" s="15" t="s">
        <v>10</v>
      </c>
    </row>
    <row r="7" spans="1:15" x14ac:dyDescent="0.35">
      <c r="A7" s="11"/>
      <c r="B7" s="387">
        <v>1</v>
      </c>
      <c r="C7" s="380" t="s">
        <v>695</v>
      </c>
      <c r="D7" s="381"/>
      <c r="E7" s="381"/>
      <c r="F7" s="381"/>
      <c r="G7" s="381"/>
      <c r="H7" s="381"/>
      <c r="I7" s="382"/>
      <c r="J7" s="2">
        <v>1</v>
      </c>
      <c r="K7" s="3"/>
    </row>
    <row r="8" spans="1:15" x14ac:dyDescent="0.35">
      <c r="A8" s="11"/>
      <c r="B8" s="387">
        <v>2</v>
      </c>
      <c r="C8" s="380" t="s">
        <v>696</v>
      </c>
      <c r="D8" s="381"/>
      <c r="E8" s="381"/>
      <c r="F8" s="381"/>
      <c r="G8" s="381"/>
      <c r="H8" s="381"/>
      <c r="I8" s="382"/>
      <c r="J8" s="2">
        <v>1</v>
      </c>
      <c r="K8" s="3"/>
    </row>
    <row r="9" spans="1:15" x14ac:dyDescent="0.35">
      <c r="A9" s="11"/>
      <c r="B9" s="22">
        <v>3</v>
      </c>
      <c r="C9" s="380" t="s">
        <v>697</v>
      </c>
      <c r="D9" s="381"/>
      <c r="E9" s="381"/>
      <c r="F9" s="381"/>
      <c r="G9" s="381"/>
      <c r="H9" s="381"/>
      <c r="I9" s="382"/>
      <c r="J9" s="2">
        <v>1</v>
      </c>
      <c r="K9" s="3"/>
    </row>
    <row r="10" spans="1:15" ht="43.5" customHeight="1" x14ac:dyDescent="0.35">
      <c r="A10" s="11"/>
      <c r="B10" s="22">
        <v>4</v>
      </c>
      <c r="C10" s="380" t="s">
        <v>698</v>
      </c>
      <c r="D10" s="381"/>
      <c r="E10" s="381"/>
      <c r="F10" s="381"/>
      <c r="G10" s="381"/>
      <c r="H10" s="381"/>
      <c r="I10" s="382"/>
      <c r="J10" s="2">
        <v>1</v>
      </c>
      <c r="K10" s="3"/>
    </row>
    <row r="11" spans="1:15" x14ac:dyDescent="0.35">
      <c r="A11" s="11"/>
      <c r="B11" s="22">
        <v>5</v>
      </c>
      <c r="C11" s="380" t="s">
        <v>699</v>
      </c>
      <c r="D11" s="381"/>
      <c r="E11" s="381"/>
      <c r="F11" s="381"/>
      <c r="G11" s="381"/>
      <c r="H11" s="381"/>
      <c r="I11" s="382"/>
      <c r="J11" s="2">
        <v>1</v>
      </c>
      <c r="K11" s="3"/>
    </row>
    <row r="12" spans="1:15" x14ac:dyDescent="0.35">
      <c r="A12" s="11"/>
      <c r="B12" s="357" t="s">
        <v>8</v>
      </c>
      <c r="C12" s="357"/>
      <c r="D12" s="357"/>
      <c r="E12" s="357"/>
      <c r="F12" s="357"/>
      <c r="G12" s="357"/>
      <c r="H12" s="357"/>
      <c r="I12" s="357"/>
      <c r="J12" s="231">
        <f>SUM(J7:J11)</f>
        <v>5</v>
      </c>
      <c r="K12" s="231">
        <f>SUM(K7:K11)</f>
        <v>0</v>
      </c>
    </row>
    <row r="13" spans="1:15" ht="15.75" customHeight="1" x14ac:dyDescent="0.35">
      <c r="B13" s="13"/>
      <c r="C13" s="13"/>
      <c r="D13" s="13"/>
      <c r="E13" s="13"/>
      <c r="F13" s="13"/>
      <c r="G13" s="13"/>
      <c r="H13" s="13"/>
      <c r="I13" s="9"/>
      <c r="J13" s="9"/>
      <c r="K13" s="9"/>
      <c r="L13" s="9"/>
      <c r="M13" s="9"/>
      <c r="N13" s="9"/>
      <c r="O13" s="12"/>
    </row>
    <row r="14" spans="1:15" x14ac:dyDescent="0.35">
      <c r="A14" s="11"/>
      <c r="B14" s="386" t="s">
        <v>622</v>
      </c>
      <c r="C14" s="386"/>
      <c r="D14" s="386"/>
      <c r="E14" s="386"/>
      <c r="F14" s="386"/>
      <c r="G14" s="386"/>
      <c r="H14" s="386"/>
      <c r="I14" s="386"/>
      <c r="J14" s="386"/>
      <c r="K14" s="386"/>
    </row>
    <row r="15" spans="1:15" ht="47.25" customHeight="1" x14ac:dyDescent="0.35">
      <c r="A15" s="11"/>
      <c r="B15" s="229" t="s">
        <v>20</v>
      </c>
      <c r="C15" s="349" t="s">
        <v>471</v>
      </c>
      <c r="D15" s="355"/>
      <c r="E15" s="355"/>
      <c r="F15" s="355"/>
      <c r="G15" s="355"/>
      <c r="H15" s="355"/>
      <c r="I15" s="356"/>
      <c r="J15" s="15" t="s">
        <v>9</v>
      </c>
      <c r="K15" s="15" t="s">
        <v>10</v>
      </c>
    </row>
    <row r="16" spans="1:15" x14ac:dyDescent="0.35">
      <c r="A16" s="11"/>
      <c r="B16" s="388">
        <v>1</v>
      </c>
      <c r="C16" s="380" t="s">
        <v>700</v>
      </c>
      <c r="D16" s="381"/>
      <c r="E16" s="381"/>
      <c r="F16" s="381"/>
      <c r="G16" s="381"/>
      <c r="H16" s="381"/>
      <c r="I16" s="382"/>
      <c r="J16" s="2">
        <v>1</v>
      </c>
      <c r="K16" s="3"/>
    </row>
    <row r="17" spans="1:16" x14ac:dyDescent="0.35">
      <c r="A17" s="11"/>
      <c r="B17" s="388">
        <v>2</v>
      </c>
      <c r="C17" s="380" t="s">
        <v>701</v>
      </c>
      <c r="D17" s="381"/>
      <c r="E17" s="381"/>
      <c r="F17" s="381"/>
      <c r="G17" s="381"/>
      <c r="H17" s="381"/>
      <c r="I17" s="382"/>
      <c r="J17" s="2">
        <v>1</v>
      </c>
      <c r="K17" s="3"/>
    </row>
    <row r="18" spans="1:16" x14ac:dyDescent="0.35">
      <c r="A18" s="11"/>
      <c r="B18" s="22">
        <v>3</v>
      </c>
      <c r="C18" s="380" t="s">
        <v>702</v>
      </c>
      <c r="D18" s="381"/>
      <c r="E18" s="381"/>
      <c r="F18" s="381"/>
      <c r="G18" s="381"/>
      <c r="H18" s="381"/>
      <c r="I18" s="382"/>
      <c r="J18" s="2">
        <v>1</v>
      </c>
      <c r="K18" s="3"/>
    </row>
    <row r="19" spans="1:16" x14ac:dyDescent="0.35">
      <c r="A19" s="11"/>
      <c r="B19" s="22">
        <v>4</v>
      </c>
      <c r="C19" s="380" t="s">
        <v>703</v>
      </c>
      <c r="D19" s="381"/>
      <c r="E19" s="381"/>
      <c r="F19" s="381"/>
      <c r="G19" s="381"/>
      <c r="H19" s="381"/>
      <c r="I19" s="382"/>
      <c r="J19" s="2">
        <v>1</v>
      </c>
      <c r="K19" s="3"/>
    </row>
    <row r="20" spans="1:16" x14ac:dyDescent="0.35">
      <c r="A20" s="11"/>
      <c r="B20" s="22">
        <v>5</v>
      </c>
      <c r="C20" s="380" t="s">
        <v>704</v>
      </c>
      <c r="D20" s="381"/>
      <c r="E20" s="381"/>
      <c r="F20" s="381"/>
      <c r="G20" s="381"/>
      <c r="H20" s="381"/>
      <c r="I20" s="382"/>
      <c r="J20" s="2">
        <v>1</v>
      </c>
      <c r="K20" s="3"/>
    </row>
    <row r="21" spans="1:16" x14ac:dyDescent="0.35">
      <c r="A21" s="11"/>
      <c r="B21" s="357" t="s">
        <v>8</v>
      </c>
      <c r="C21" s="357"/>
      <c r="D21" s="357"/>
      <c r="E21" s="357"/>
      <c r="F21" s="357"/>
      <c r="G21" s="357"/>
      <c r="H21" s="357"/>
      <c r="I21" s="357"/>
      <c r="J21" s="231">
        <f>SUM(J16:J20)</f>
        <v>5</v>
      </c>
      <c r="K21" s="231">
        <f>SUM(K16:K20)</f>
        <v>0</v>
      </c>
    </row>
    <row r="22" spans="1:16" x14ac:dyDescent="0.35">
      <c r="A22" s="11"/>
      <c r="B22" s="389"/>
      <c r="C22" s="389"/>
      <c r="D22" s="389"/>
      <c r="E22" s="389"/>
      <c r="F22" s="389"/>
      <c r="G22" s="389"/>
      <c r="H22" s="389"/>
      <c r="I22" s="10"/>
    </row>
    <row r="23" spans="1:16" x14ac:dyDescent="0.35">
      <c r="A23" s="31" t="s">
        <v>22</v>
      </c>
      <c r="B23" s="10"/>
      <c r="C23" s="10"/>
      <c r="D23" s="10"/>
      <c r="E23" s="10"/>
      <c r="F23" s="10"/>
      <c r="G23" s="10"/>
      <c r="H23" s="10"/>
      <c r="I23" s="10"/>
      <c r="J23" s="31"/>
      <c r="K23" s="31"/>
      <c r="L23" s="31"/>
    </row>
    <row r="24" spans="1:16" ht="21" customHeight="1" x14ac:dyDescent="0.35">
      <c r="A24" s="4"/>
      <c r="B24" s="345" t="s">
        <v>4</v>
      </c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8"/>
    </row>
    <row r="25" spans="1:16" ht="21" customHeight="1" x14ac:dyDescent="0.35">
      <c r="A25" s="4"/>
      <c r="B25" s="345" t="s">
        <v>4</v>
      </c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8"/>
    </row>
    <row r="26" spans="1:16" x14ac:dyDescent="0.35">
      <c r="A26" s="31" t="s">
        <v>23</v>
      </c>
      <c r="B26" s="10"/>
      <c r="C26" s="10"/>
      <c r="D26" s="10"/>
      <c r="E26" s="10"/>
      <c r="F26" s="10"/>
      <c r="G26" s="10"/>
      <c r="H26" s="10"/>
      <c r="I26" s="10"/>
      <c r="J26" s="31"/>
      <c r="K26" s="31"/>
      <c r="L26" s="31"/>
    </row>
    <row r="27" spans="1:16" ht="21" customHeight="1" x14ac:dyDescent="0.35">
      <c r="A27" s="4"/>
      <c r="B27" s="345" t="s">
        <v>4</v>
      </c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8"/>
    </row>
    <row r="28" spans="1:16" ht="21" customHeight="1" x14ac:dyDescent="0.35">
      <c r="A28" s="4"/>
      <c r="B28" s="345" t="s">
        <v>4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8"/>
    </row>
    <row r="29" spans="1:16" x14ac:dyDescent="0.35">
      <c r="A29" s="31" t="s">
        <v>623</v>
      </c>
      <c r="B29" s="10"/>
      <c r="C29" s="10"/>
      <c r="D29" s="10"/>
      <c r="E29" s="10"/>
      <c r="F29" s="10"/>
      <c r="G29" s="10"/>
      <c r="H29" s="10"/>
      <c r="I29" s="10"/>
      <c r="J29" s="31"/>
      <c r="K29" s="31"/>
      <c r="L29" s="31"/>
    </row>
    <row r="30" spans="1:16" x14ac:dyDescent="0.35">
      <c r="A30" s="4"/>
      <c r="B30" s="31" t="s">
        <v>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x14ac:dyDescent="0.35">
      <c r="A31" s="4"/>
      <c r="B31" s="11" t="s">
        <v>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35">
      <c r="A32" s="4"/>
      <c r="B32" s="11" t="s">
        <v>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0" x14ac:dyDescent="0.35">
      <c r="A33" s="4"/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35">
      <c r="A34" s="4"/>
    </row>
    <row r="35" spans="1:10" x14ac:dyDescent="0.35">
      <c r="A35" s="4"/>
    </row>
    <row r="36" spans="1:10" x14ac:dyDescent="0.35">
      <c r="A36" s="4"/>
    </row>
    <row r="37" spans="1:10" x14ac:dyDescent="0.35">
      <c r="A37" s="4"/>
    </row>
    <row r="38" spans="1:10" x14ac:dyDescent="0.35">
      <c r="A38" s="4"/>
    </row>
    <row r="39" spans="1:10" x14ac:dyDescent="0.35">
      <c r="A39" s="4"/>
    </row>
    <row r="40" spans="1:10" x14ac:dyDescent="0.35">
      <c r="A40" s="4"/>
    </row>
    <row r="41" spans="1:10" x14ac:dyDescent="0.35">
      <c r="A41" s="4"/>
    </row>
    <row r="42" spans="1:10" x14ac:dyDescent="0.35">
      <c r="A42" s="4"/>
    </row>
    <row r="43" spans="1:10" x14ac:dyDescent="0.35">
      <c r="A43" s="4"/>
    </row>
    <row r="44" spans="1:10" x14ac:dyDescent="0.35">
      <c r="A44" s="4"/>
    </row>
    <row r="45" spans="1:10" x14ac:dyDescent="0.35">
      <c r="A45" s="4"/>
    </row>
    <row r="46" spans="1:10" x14ac:dyDescent="0.35">
      <c r="A46" s="4"/>
    </row>
    <row r="47" spans="1:10" x14ac:dyDescent="0.35">
      <c r="A47" s="4"/>
    </row>
    <row r="48" spans="1:10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  <row r="55" spans="1:1" x14ac:dyDescent="0.35">
      <c r="A55" s="4"/>
    </row>
    <row r="56" spans="1:1" x14ac:dyDescent="0.35">
      <c r="A56" s="4"/>
    </row>
    <row r="57" spans="1:1" x14ac:dyDescent="0.35">
      <c r="A57" s="4"/>
    </row>
    <row r="58" spans="1:1" x14ac:dyDescent="0.35">
      <c r="A58" s="4"/>
    </row>
    <row r="59" spans="1:1" x14ac:dyDescent="0.35">
      <c r="A59" s="4"/>
    </row>
    <row r="60" spans="1:1" x14ac:dyDescent="0.35">
      <c r="A60" s="4"/>
    </row>
    <row r="61" spans="1:1" x14ac:dyDescent="0.35">
      <c r="A61" s="4"/>
    </row>
    <row r="62" spans="1:1" x14ac:dyDescent="0.35">
      <c r="A62" s="4"/>
    </row>
    <row r="63" spans="1:1" x14ac:dyDescent="0.35">
      <c r="A63" s="4"/>
    </row>
    <row r="64" spans="1:1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</sheetData>
  <mergeCells count="22">
    <mergeCell ref="B24:O24"/>
    <mergeCell ref="B25:O25"/>
    <mergeCell ref="B27:O27"/>
    <mergeCell ref="B28:O28"/>
    <mergeCell ref="C16:I16"/>
    <mergeCell ref="C17:I17"/>
    <mergeCell ref="C18:I18"/>
    <mergeCell ref="C19:I19"/>
    <mergeCell ref="C20:I20"/>
    <mergeCell ref="B21:I21"/>
    <mergeCell ref="C9:I9"/>
    <mergeCell ref="C10:I10"/>
    <mergeCell ref="C11:I11"/>
    <mergeCell ref="B12:I12"/>
    <mergeCell ref="B14:K14"/>
    <mergeCell ref="C15:I15"/>
    <mergeCell ref="A1:K1"/>
    <mergeCell ref="B2:K2"/>
    <mergeCell ref="B5:K5"/>
    <mergeCell ref="C6:I6"/>
    <mergeCell ref="C7:I7"/>
    <mergeCell ref="C8:I8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4"/>
  <sheetViews>
    <sheetView zoomScale="110" zoomScaleNormal="110" workbookViewId="0">
      <selection activeCell="C8" sqref="C8:H8"/>
    </sheetView>
  </sheetViews>
  <sheetFormatPr defaultRowHeight="21" x14ac:dyDescent="0.35"/>
  <cols>
    <col min="1" max="1" width="3.625" style="8" customWidth="1"/>
    <col min="2" max="2" width="6.375" style="4" customWidth="1"/>
    <col min="3" max="3" width="17.875" style="4" customWidth="1"/>
    <col min="4" max="8" width="8.625" style="4" customWidth="1"/>
    <col min="9" max="9" width="10.75" style="4" customWidth="1"/>
    <col min="10" max="10" width="11.375" style="4" customWidth="1"/>
    <col min="11" max="12" width="8.875" style="4" customWidth="1"/>
    <col min="13" max="14" width="9.625" style="4" customWidth="1"/>
    <col min="15" max="15" width="7.25" style="4" customWidth="1"/>
    <col min="16" max="16384" width="9" style="4"/>
  </cols>
  <sheetData>
    <row r="1" spans="1:14" ht="45" customHeight="1" x14ac:dyDescent="0.35">
      <c r="A1" s="353" t="s">
        <v>746</v>
      </c>
      <c r="B1" s="353"/>
      <c r="C1" s="353"/>
      <c r="D1" s="353"/>
      <c r="E1" s="353"/>
      <c r="F1" s="353"/>
      <c r="G1" s="353"/>
      <c r="H1" s="353"/>
      <c r="I1" s="353"/>
      <c r="J1" s="353"/>
      <c r="K1" s="19"/>
      <c r="L1" s="6"/>
      <c r="M1" s="6"/>
      <c r="N1" s="6"/>
    </row>
    <row r="2" spans="1:14" x14ac:dyDescent="0.35">
      <c r="A2" s="230"/>
      <c r="B2" s="383" t="s">
        <v>705</v>
      </c>
      <c r="C2" s="383"/>
      <c r="D2" s="383"/>
      <c r="E2" s="383"/>
      <c r="F2" s="383"/>
      <c r="G2" s="383"/>
      <c r="H2" s="383"/>
      <c r="I2" s="383"/>
      <c r="J2" s="383"/>
      <c r="K2" s="384"/>
      <c r="L2" s="384"/>
      <c r="M2" s="384"/>
      <c r="N2" s="384"/>
    </row>
    <row r="3" spans="1:14" s="31" customFormat="1" x14ac:dyDescent="0.35">
      <c r="A3" s="30" t="s">
        <v>11</v>
      </c>
      <c r="B3" s="14"/>
      <c r="C3" s="14"/>
      <c r="D3" s="14"/>
      <c r="E3" s="14"/>
      <c r="F3" s="14"/>
      <c r="G3" s="14"/>
      <c r="H3" s="5"/>
      <c r="I3" s="7"/>
      <c r="J3" s="7"/>
    </row>
    <row r="4" spans="1:14" x14ac:dyDescent="0.35">
      <c r="A4" s="11" t="s">
        <v>16</v>
      </c>
      <c r="B4" s="10"/>
      <c r="C4" s="10"/>
      <c r="D4" s="10"/>
      <c r="E4" s="10"/>
      <c r="F4" s="10"/>
      <c r="G4" s="10"/>
      <c r="H4" s="10"/>
    </row>
    <row r="5" spans="1:14" x14ac:dyDescent="0.35">
      <c r="A5" s="11"/>
      <c r="B5" s="385" t="s">
        <v>181</v>
      </c>
      <c r="C5" s="386"/>
      <c r="D5" s="386"/>
      <c r="E5" s="386"/>
      <c r="F5" s="386"/>
      <c r="G5" s="386"/>
      <c r="H5" s="386"/>
      <c r="I5" s="386"/>
      <c r="J5" s="386"/>
    </row>
    <row r="6" spans="1:14" ht="40.5" customHeight="1" x14ac:dyDescent="0.35">
      <c r="A6" s="11"/>
      <c r="B6" s="229" t="s">
        <v>20</v>
      </c>
      <c r="C6" s="349" t="s">
        <v>314</v>
      </c>
      <c r="D6" s="355"/>
      <c r="E6" s="355"/>
      <c r="F6" s="355"/>
      <c r="G6" s="355"/>
      <c r="H6" s="356"/>
      <c r="I6" s="15" t="s">
        <v>9</v>
      </c>
      <c r="J6" s="15" t="s">
        <v>10</v>
      </c>
    </row>
    <row r="7" spans="1:14" x14ac:dyDescent="0.35">
      <c r="A7" s="11"/>
      <c r="B7" s="387">
        <v>1</v>
      </c>
      <c r="C7" s="380" t="s">
        <v>706</v>
      </c>
      <c r="D7" s="381"/>
      <c r="E7" s="381"/>
      <c r="F7" s="381"/>
      <c r="G7" s="381"/>
      <c r="H7" s="382"/>
      <c r="I7" s="2">
        <v>1</v>
      </c>
      <c r="J7" s="3"/>
    </row>
    <row r="8" spans="1:14" x14ac:dyDescent="0.35">
      <c r="A8" s="11"/>
      <c r="B8" s="387">
        <v>2</v>
      </c>
      <c r="C8" s="380" t="s">
        <v>707</v>
      </c>
      <c r="D8" s="381"/>
      <c r="E8" s="381"/>
      <c r="F8" s="381"/>
      <c r="G8" s="381"/>
      <c r="H8" s="382"/>
      <c r="I8" s="2">
        <v>1</v>
      </c>
      <c r="J8" s="3"/>
    </row>
    <row r="9" spans="1:14" ht="42" customHeight="1" x14ac:dyDescent="0.35">
      <c r="A9" s="11"/>
      <c r="B9" s="394">
        <v>3</v>
      </c>
      <c r="C9" s="399" t="s">
        <v>708</v>
      </c>
      <c r="D9" s="400"/>
      <c r="E9" s="400"/>
      <c r="F9" s="400"/>
      <c r="G9" s="400"/>
      <c r="H9" s="401"/>
      <c r="I9" s="394">
        <v>1</v>
      </c>
      <c r="J9" s="403"/>
    </row>
    <row r="10" spans="1:14" ht="21" customHeight="1" x14ac:dyDescent="0.35">
      <c r="A10" s="11"/>
      <c r="B10" s="398"/>
      <c r="C10" s="342" t="s">
        <v>415</v>
      </c>
      <c r="D10" s="343"/>
      <c r="E10" s="343"/>
      <c r="F10" s="343"/>
      <c r="G10" s="343"/>
      <c r="H10" s="344"/>
      <c r="I10" s="398"/>
      <c r="J10" s="404"/>
    </row>
    <row r="11" spans="1:14" x14ac:dyDescent="0.35">
      <c r="A11" s="11"/>
      <c r="B11" s="398"/>
      <c r="C11" s="226" t="s">
        <v>502</v>
      </c>
      <c r="D11" s="226">
        <v>0.2</v>
      </c>
      <c r="E11" s="226">
        <v>0.4</v>
      </c>
      <c r="F11" s="226">
        <v>0.6</v>
      </c>
      <c r="G11" s="226">
        <v>0.8</v>
      </c>
      <c r="H11" s="226">
        <v>1</v>
      </c>
      <c r="I11" s="398"/>
      <c r="J11" s="404"/>
    </row>
    <row r="12" spans="1:14" x14ac:dyDescent="0.35">
      <c r="A12" s="11"/>
      <c r="B12" s="395"/>
      <c r="C12" s="226" t="s">
        <v>24</v>
      </c>
      <c r="D12" s="397" t="s">
        <v>711</v>
      </c>
      <c r="E12" s="397" t="s">
        <v>712</v>
      </c>
      <c r="F12" s="397" t="s">
        <v>713</v>
      </c>
      <c r="G12" s="24" t="s">
        <v>709</v>
      </c>
      <c r="H12" s="24" t="s">
        <v>710</v>
      </c>
      <c r="I12" s="395"/>
      <c r="J12" s="405"/>
    </row>
    <row r="13" spans="1:14" ht="43.5" customHeight="1" x14ac:dyDescent="0.35">
      <c r="A13" s="11"/>
      <c r="B13" s="394">
        <v>4</v>
      </c>
      <c r="C13" s="399" t="s">
        <v>714</v>
      </c>
      <c r="D13" s="400"/>
      <c r="E13" s="400"/>
      <c r="F13" s="400"/>
      <c r="G13" s="400"/>
      <c r="H13" s="401"/>
      <c r="I13" s="394">
        <v>1</v>
      </c>
      <c r="J13" s="403"/>
    </row>
    <row r="14" spans="1:14" x14ac:dyDescent="0.35">
      <c r="A14" s="11"/>
      <c r="B14" s="398"/>
      <c r="C14" s="342" t="s">
        <v>415</v>
      </c>
      <c r="D14" s="343"/>
      <c r="E14" s="343"/>
      <c r="F14" s="343"/>
      <c r="G14" s="343"/>
      <c r="H14" s="344"/>
      <c r="I14" s="398"/>
      <c r="J14" s="404"/>
    </row>
    <row r="15" spans="1:14" x14ac:dyDescent="0.35">
      <c r="A15" s="11"/>
      <c r="B15" s="398"/>
      <c r="C15" s="226" t="s">
        <v>502</v>
      </c>
      <c r="D15" s="210">
        <v>0.2</v>
      </c>
      <c r="E15" s="210">
        <v>0.4</v>
      </c>
      <c r="F15" s="210">
        <v>0.6</v>
      </c>
      <c r="G15" s="210">
        <v>0.8</v>
      </c>
      <c r="H15" s="210">
        <v>1</v>
      </c>
      <c r="I15" s="398"/>
      <c r="J15" s="404"/>
    </row>
    <row r="16" spans="1:14" x14ac:dyDescent="0.35">
      <c r="A16" s="11"/>
      <c r="B16" s="395"/>
      <c r="C16" s="227" t="s">
        <v>24</v>
      </c>
      <c r="D16" s="24" t="s">
        <v>716</v>
      </c>
      <c r="E16" s="24" t="s">
        <v>717</v>
      </c>
      <c r="F16" s="24" t="s">
        <v>718</v>
      </c>
      <c r="G16" s="24" t="s">
        <v>719</v>
      </c>
      <c r="H16" s="24" t="s">
        <v>720</v>
      </c>
      <c r="I16" s="395"/>
      <c r="J16" s="405"/>
    </row>
    <row r="17" spans="1:14" ht="42" customHeight="1" x14ac:dyDescent="0.35">
      <c r="A17" s="11"/>
      <c r="B17" s="394">
        <v>5</v>
      </c>
      <c r="C17" s="399" t="s">
        <v>715</v>
      </c>
      <c r="D17" s="345"/>
      <c r="E17" s="345"/>
      <c r="F17" s="345"/>
      <c r="G17" s="345"/>
      <c r="H17" s="402"/>
      <c r="I17" s="394">
        <v>1</v>
      </c>
      <c r="J17" s="403"/>
    </row>
    <row r="18" spans="1:14" x14ac:dyDescent="0.35">
      <c r="A18" s="11"/>
      <c r="B18" s="398"/>
      <c r="C18" s="342" t="s">
        <v>415</v>
      </c>
      <c r="D18" s="343"/>
      <c r="E18" s="343"/>
      <c r="F18" s="343"/>
      <c r="G18" s="343"/>
      <c r="H18" s="344"/>
      <c r="I18" s="398"/>
      <c r="J18" s="404"/>
    </row>
    <row r="19" spans="1:14" x14ac:dyDescent="0.35">
      <c r="A19" s="11"/>
      <c r="B19" s="398"/>
      <c r="C19" s="226" t="s">
        <v>502</v>
      </c>
      <c r="D19" s="210">
        <v>0.2</v>
      </c>
      <c r="E19" s="210">
        <v>0.4</v>
      </c>
      <c r="F19" s="210">
        <v>0.6</v>
      </c>
      <c r="G19" s="210">
        <v>0.8</v>
      </c>
      <c r="H19" s="210">
        <v>1</v>
      </c>
      <c r="I19" s="398"/>
      <c r="J19" s="404"/>
    </row>
    <row r="20" spans="1:14" x14ac:dyDescent="0.35">
      <c r="A20" s="11"/>
      <c r="B20" s="395"/>
      <c r="C20" s="227" t="s">
        <v>24</v>
      </c>
      <c r="D20" s="24" t="s">
        <v>721</v>
      </c>
      <c r="E20" s="24" t="s">
        <v>722</v>
      </c>
      <c r="F20" s="24" t="s">
        <v>723</v>
      </c>
      <c r="G20" s="24" t="s">
        <v>724</v>
      </c>
      <c r="H20" s="24" t="s">
        <v>725</v>
      </c>
      <c r="I20" s="395"/>
      <c r="J20" s="405"/>
    </row>
    <row r="21" spans="1:14" x14ac:dyDescent="0.35">
      <c r="A21" s="11"/>
      <c r="B21" s="357" t="s">
        <v>8</v>
      </c>
      <c r="C21" s="357"/>
      <c r="D21" s="357"/>
      <c r="E21" s="357"/>
      <c r="F21" s="357"/>
      <c r="G21" s="357"/>
      <c r="H21" s="357"/>
      <c r="I21" s="231">
        <f>SUM(I7:I17)</f>
        <v>5</v>
      </c>
      <c r="J21" s="231">
        <f>SUM(J7:J17)</f>
        <v>0</v>
      </c>
    </row>
    <row r="22" spans="1:14" ht="15.75" customHeight="1" x14ac:dyDescent="0.35">
      <c r="B22" s="13"/>
      <c r="C22" s="13"/>
      <c r="D22" s="13"/>
      <c r="E22" s="13"/>
      <c r="F22" s="13"/>
      <c r="G22" s="13"/>
      <c r="H22" s="9"/>
      <c r="I22" s="9"/>
      <c r="J22" s="9"/>
      <c r="K22" s="9"/>
      <c r="L22" s="9"/>
      <c r="M22" s="9"/>
      <c r="N22" s="12"/>
    </row>
    <row r="23" spans="1:14" x14ac:dyDescent="0.35">
      <c r="A23" s="11"/>
      <c r="B23" s="386" t="s">
        <v>622</v>
      </c>
      <c r="C23" s="386"/>
      <c r="D23" s="386"/>
      <c r="E23" s="386"/>
      <c r="F23" s="386"/>
      <c r="G23" s="386"/>
      <c r="H23" s="386"/>
      <c r="I23" s="386"/>
      <c r="J23" s="386"/>
    </row>
    <row r="24" spans="1:14" ht="46.5" customHeight="1" x14ac:dyDescent="0.35">
      <c r="A24" s="11"/>
      <c r="B24" s="229" t="s">
        <v>20</v>
      </c>
      <c r="C24" s="349" t="s">
        <v>471</v>
      </c>
      <c r="D24" s="355"/>
      <c r="E24" s="355"/>
      <c r="F24" s="355"/>
      <c r="G24" s="355"/>
      <c r="H24" s="356"/>
      <c r="I24" s="15" t="s">
        <v>9</v>
      </c>
      <c r="J24" s="15" t="s">
        <v>10</v>
      </c>
    </row>
    <row r="25" spans="1:14" x14ac:dyDescent="0.35">
      <c r="A25" s="11"/>
      <c r="B25" s="388">
        <v>1</v>
      </c>
      <c r="C25" s="380" t="s">
        <v>726</v>
      </c>
      <c r="D25" s="381"/>
      <c r="E25" s="381"/>
      <c r="F25" s="381"/>
      <c r="G25" s="381"/>
      <c r="H25" s="382"/>
      <c r="I25" s="2">
        <v>1</v>
      </c>
      <c r="J25" s="3"/>
    </row>
    <row r="26" spans="1:14" ht="21" customHeight="1" x14ac:dyDescent="0.35">
      <c r="A26" s="11"/>
      <c r="B26" s="394">
        <v>2</v>
      </c>
      <c r="C26" s="399" t="s">
        <v>727</v>
      </c>
      <c r="D26" s="345"/>
      <c r="E26" s="345"/>
      <c r="F26" s="345"/>
      <c r="G26" s="345"/>
      <c r="H26" s="402"/>
      <c r="I26" s="394">
        <v>1</v>
      </c>
      <c r="J26" s="403"/>
    </row>
    <row r="27" spans="1:14" x14ac:dyDescent="0.35">
      <c r="A27" s="11"/>
      <c r="B27" s="398"/>
      <c r="C27" s="342" t="s">
        <v>415</v>
      </c>
      <c r="D27" s="343"/>
      <c r="E27" s="343"/>
      <c r="F27" s="343"/>
      <c r="G27" s="343"/>
      <c r="H27" s="344"/>
      <c r="I27" s="398"/>
      <c r="J27" s="404"/>
    </row>
    <row r="28" spans="1:14" x14ac:dyDescent="0.35">
      <c r="A28" s="11"/>
      <c r="B28" s="398"/>
      <c r="C28" s="226" t="s">
        <v>502</v>
      </c>
      <c r="D28" s="210">
        <v>0.2</v>
      </c>
      <c r="E28" s="210">
        <v>0.4</v>
      </c>
      <c r="F28" s="210">
        <v>0.6</v>
      </c>
      <c r="G28" s="210">
        <v>0.8</v>
      </c>
      <c r="H28" s="210">
        <v>1</v>
      </c>
      <c r="I28" s="398"/>
      <c r="J28" s="404"/>
    </row>
    <row r="29" spans="1:14" x14ac:dyDescent="0.35">
      <c r="A29" s="11"/>
      <c r="B29" s="395"/>
      <c r="C29" s="227" t="s">
        <v>24</v>
      </c>
      <c r="D29" s="397" t="s">
        <v>711</v>
      </c>
      <c r="E29" s="397" t="s">
        <v>712</v>
      </c>
      <c r="F29" s="397" t="s">
        <v>713</v>
      </c>
      <c r="G29" s="24" t="s">
        <v>709</v>
      </c>
      <c r="H29" s="24" t="s">
        <v>710</v>
      </c>
      <c r="I29" s="395"/>
      <c r="J29" s="405"/>
    </row>
    <row r="30" spans="1:14" ht="21" customHeight="1" x14ac:dyDescent="0.35">
      <c r="A30" s="11"/>
      <c r="B30" s="394">
        <v>3</v>
      </c>
      <c r="C30" s="399" t="s">
        <v>728</v>
      </c>
      <c r="D30" s="345"/>
      <c r="E30" s="345"/>
      <c r="F30" s="345"/>
      <c r="G30" s="345"/>
      <c r="H30" s="402"/>
      <c r="I30" s="394">
        <v>1</v>
      </c>
      <c r="J30" s="403"/>
    </row>
    <row r="31" spans="1:14" x14ac:dyDescent="0.35">
      <c r="A31" s="11"/>
      <c r="B31" s="398"/>
      <c r="C31" s="342" t="s">
        <v>415</v>
      </c>
      <c r="D31" s="343"/>
      <c r="E31" s="343"/>
      <c r="F31" s="343"/>
      <c r="G31" s="343"/>
      <c r="H31" s="344"/>
      <c r="I31" s="398"/>
      <c r="J31" s="404"/>
    </row>
    <row r="32" spans="1:14" x14ac:dyDescent="0.35">
      <c r="A32" s="11"/>
      <c r="B32" s="398"/>
      <c r="C32" s="226" t="s">
        <v>502</v>
      </c>
      <c r="D32" s="210">
        <v>0.2</v>
      </c>
      <c r="E32" s="210">
        <v>0.4</v>
      </c>
      <c r="F32" s="210">
        <v>0.6</v>
      </c>
      <c r="G32" s="210">
        <v>0.8</v>
      </c>
      <c r="H32" s="210">
        <v>1</v>
      </c>
      <c r="I32" s="398"/>
      <c r="J32" s="404"/>
    </row>
    <row r="33" spans="1:15" x14ac:dyDescent="0.35">
      <c r="A33" s="11"/>
      <c r="B33" s="395"/>
      <c r="C33" s="227" t="s">
        <v>24</v>
      </c>
      <c r="D33" s="397" t="s">
        <v>743</v>
      </c>
      <c r="E33" s="397" t="s">
        <v>744</v>
      </c>
      <c r="F33" s="397" t="s">
        <v>740</v>
      </c>
      <c r="G33" s="397" t="s">
        <v>741</v>
      </c>
      <c r="H33" s="397" t="s">
        <v>742</v>
      </c>
      <c r="I33" s="395"/>
      <c r="J33" s="405"/>
    </row>
    <row r="34" spans="1:15" ht="21" customHeight="1" x14ac:dyDescent="0.35">
      <c r="A34" s="11"/>
      <c r="B34" s="394">
        <v>4</v>
      </c>
      <c r="C34" s="399" t="s">
        <v>729</v>
      </c>
      <c r="D34" s="345"/>
      <c r="E34" s="345"/>
      <c r="F34" s="345"/>
      <c r="G34" s="345"/>
      <c r="H34" s="402"/>
      <c r="I34" s="394">
        <v>1</v>
      </c>
      <c r="J34" s="403"/>
    </row>
    <row r="35" spans="1:15" x14ac:dyDescent="0.35">
      <c r="A35" s="11"/>
      <c r="B35" s="398"/>
      <c r="C35" s="342" t="s">
        <v>415</v>
      </c>
      <c r="D35" s="343"/>
      <c r="E35" s="343"/>
      <c r="F35" s="343"/>
      <c r="G35" s="343"/>
      <c r="H35" s="344"/>
      <c r="I35" s="398"/>
      <c r="J35" s="404"/>
    </row>
    <row r="36" spans="1:15" x14ac:dyDescent="0.35">
      <c r="A36" s="11"/>
      <c r="B36" s="398"/>
      <c r="C36" s="226" t="s">
        <v>502</v>
      </c>
      <c r="D36" s="210">
        <v>0.2</v>
      </c>
      <c r="E36" s="210">
        <v>0.4</v>
      </c>
      <c r="F36" s="210">
        <v>0.6</v>
      </c>
      <c r="G36" s="210">
        <v>0.8</v>
      </c>
      <c r="H36" s="210">
        <v>1</v>
      </c>
      <c r="I36" s="398"/>
      <c r="J36" s="404"/>
    </row>
    <row r="37" spans="1:15" x14ac:dyDescent="0.35">
      <c r="A37" s="11"/>
      <c r="B37" s="395"/>
      <c r="C37" s="227" t="s">
        <v>24</v>
      </c>
      <c r="D37" s="24" t="s">
        <v>735</v>
      </c>
      <c r="E37" s="24" t="s">
        <v>736</v>
      </c>
      <c r="F37" s="24" t="s">
        <v>737</v>
      </c>
      <c r="G37" s="24" t="s">
        <v>738</v>
      </c>
      <c r="H37" s="24" t="s">
        <v>739</v>
      </c>
      <c r="I37" s="395"/>
      <c r="J37" s="405"/>
    </row>
    <row r="38" spans="1:15" ht="21" customHeight="1" x14ac:dyDescent="0.35">
      <c r="A38" s="11"/>
      <c r="B38" s="394">
        <v>5</v>
      </c>
      <c r="C38" s="399" t="s">
        <v>704</v>
      </c>
      <c r="D38" s="345"/>
      <c r="E38" s="345"/>
      <c r="F38" s="345"/>
      <c r="G38" s="345"/>
      <c r="H38" s="402"/>
      <c r="I38" s="394">
        <v>1</v>
      </c>
      <c r="J38" s="403"/>
    </row>
    <row r="39" spans="1:15" x14ac:dyDescent="0.35">
      <c r="A39" s="11"/>
      <c r="B39" s="398"/>
      <c r="C39" s="342" t="s">
        <v>415</v>
      </c>
      <c r="D39" s="343"/>
      <c r="E39" s="343"/>
      <c r="F39" s="343"/>
      <c r="G39" s="343"/>
      <c r="H39" s="344"/>
      <c r="I39" s="398"/>
      <c r="J39" s="404"/>
    </row>
    <row r="40" spans="1:15" x14ac:dyDescent="0.35">
      <c r="A40" s="11"/>
      <c r="B40" s="398"/>
      <c r="C40" s="226" t="s">
        <v>502</v>
      </c>
      <c r="D40" s="210">
        <v>0.2</v>
      </c>
      <c r="E40" s="210">
        <v>0.4</v>
      </c>
      <c r="F40" s="210">
        <v>0.6</v>
      </c>
      <c r="G40" s="210">
        <v>0.8</v>
      </c>
      <c r="H40" s="210">
        <v>1</v>
      </c>
      <c r="I40" s="398"/>
      <c r="J40" s="404"/>
    </row>
    <row r="41" spans="1:15" x14ac:dyDescent="0.35">
      <c r="A41" s="11"/>
      <c r="B41" s="395"/>
      <c r="C41" s="227" t="s">
        <v>24</v>
      </c>
      <c r="D41" s="24" t="s">
        <v>730</v>
      </c>
      <c r="E41" s="24" t="s">
        <v>731</v>
      </c>
      <c r="F41" s="24" t="s">
        <v>732</v>
      </c>
      <c r="G41" s="24" t="s">
        <v>733</v>
      </c>
      <c r="H41" s="24" t="s">
        <v>734</v>
      </c>
      <c r="I41" s="395"/>
      <c r="J41" s="405"/>
    </row>
    <row r="42" spans="1:15" x14ac:dyDescent="0.35">
      <c r="A42" s="11"/>
      <c r="B42" s="357" t="s">
        <v>8</v>
      </c>
      <c r="C42" s="357"/>
      <c r="D42" s="357"/>
      <c r="E42" s="357"/>
      <c r="F42" s="357"/>
      <c r="G42" s="357"/>
      <c r="H42" s="357"/>
      <c r="I42" s="231">
        <f>SUM(I25:I38)</f>
        <v>5</v>
      </c>
      <c r="J42" s="231">
        <f>SUM(J25:J38)</f>
        <v>0</v>
      </c>
    </row>
    <row r="43" spans="1:15" ht="14.25" customHeight="1" x14ac:dyDescent="0.35">
      <c r="A43" s="11"/>
      <c r="B43" s="389"/>
      <c r="C43" s="389"/>
      <c r="D43" s="389"/>
      <c r="E43" s="389"/>
      <c r="F43" s="389"/>
      <c r="G43" s="389"/>
      <c r="H43" s="10"/>
    </row>
    <row r="44" spans="1:15" x14ac:dyDescent="0.35">
      <c r="A44" s="31" t="s">
        <v>22</v>
      </c>
      <c r="B44" s="10"/>
      <c r="C44" s="10"/>
      <c r="D44" s="10"/>
      <c r="E44" s="10"/>
      <c r="F44" s="10"/>
      <c r="G44" s="10"/>
      <c r="H44" s="10"/>
      <c r="I44" s="31"/>
      <c r="J44" s="31"/>
      <c r="K44" s="31"/>
    </row>
    <row r="45" spans="1:15" ht="21" customHeight="1" x14ac:dyDescent="0.35">
      <c r="A45" s="4"/>
      <c r="B45" s="345" t="s">
        <v>4</v>
      </c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8"/>
    </row>
    <row r="46" spans="1:15" ht="21" customHeight="1" x14ac:dyDescent="0.35">
      <c r="A46" s="4"/>
      <c r="B46" s="345" t="s">
        <v>4</v>
      </c>
      <c r="C46" s="345"/>
      <c r="D46" s="345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8"/>
    </row>
    <row r="47" spans="1:15" x14ac:dyDescent="0.35">
      <c r="A47" s="31" t="s">
        <v>23</v>
      </c>
      <c r="B47" s="10"/>
      <c r="C47" s="10"/>
      <c r="D47" s="10"/>
      <c r="E47" s="10"/>
      <c r="F47" s="10"/>
      <c r="G47" s="10"/>
      <c r="H47" s="10"/>
      <c r="I47" s="31"/>
      <c r="J47" s="31"/>
      <c r="K47" s="31"/>
    </row>
    <row r="48" spans="1:15" ht="21" customHeight="1" x14ac:dyDescent="0.35">
      <c r="A48" s="4"/>
      <c r="B48" s="345" t="s">
        <v>4</v>
      </c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8"/>
    </row>
    <row r="49" spans="1:15" ht="21" customHeight="1" x14ac:dyDescent="0.35">
      <c r="A49" s="4"/>
      <c r="B49" s="345" t="s">
        <v>4</v>
      </c>
      <c r="C49" s="345"/>
      <c r="D49" s="345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8"/>
    </row>
    <row r="50" spans="1:15" x14ac:dyDescent="0.35">
      <c r="A50" s="31" t="s">
        <v>623</v>
      </c>
      <c r="B50" s="10"/>
      <c r="C50" s="10"/>
      <c r="D50" s="10"/>
      <c r="E50" s="10"/>
      <c r="F50" s="10"/>
      <c r="G50" s="10"/>
      <c r="H50" s="10"/>
      <c r="I50" s="31"/>
      <c r="J50" s="31"/>
      <c r="K50" s="31"/>
    </row>
    <row r="51" spans="1:15" x14ac:dyDescent="0.35">
      <c r="A51" s="4"/>
      <c r="B51" s="31" t="s">
        <v>0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1:15" x14ac:dyDescent="0.35">
      <c r="A52" s="4"/>
      <c r="B52" s="11" t="s">
        <v>1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 x14ac:dyDescent="0.35">
      <c r="A53" s="4"/>
      <c r="B53" s="11" t="s">
        <v>2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 x14ac:dyDescent="0.35">
      <c r="A54" s="4"/>
      <c r="B54" s="11"/>
      <c r="C54" s="11"/>
      <c r="D54" s="11"/>
      <c r="E54" s="11"/>
      <c r="F54" s="11"/>
      <c r="G54" s="11"/>
      <c r="H54" s="11"/>
      <c r="I54" s="11"/>
    </row>
    <row r="55" spans="1:15" x14ac:dyDescent="0.35">
      <c r="A55" s="4"/>
    </row>
    <row r="56" spans="1:15" x14ac:dyDescent="0.35">
      <c r="A56" s="4"/>
    </row>
    <row r="57" spans="1:15" x14ac:dyDescent="0.35">
      <c r="A57" s="4"/>
    </row>
    <row r="58" spans="1:15" x14ac:dyDescent="0.35">
      <c r="A58" s="4"/>
    </row>
    <row r="59" spans="1:15" x14ac:dyDescent="0.35">
      <c r="A59" s="4"/>
    </row>
    <row r="60" spans="1:15" x14ac:dyDescent="0.35">
      <c r="A60" s="4"/>
    </row>
    <row r="61" spans="1:15" x14ac:dyDescent="0.35">
      <c r="A61" s="4"/>
    </row>
    <row r="62" spans="1:15" x14ac:dyDescent="0.35">
      <c r="A62" s="4"/>
    </row>
    <row r="63" spans="1:15" x14ac:dyDescent="0.35">
      <c r="A63" s="4"/>
    </row>
    <row r="64" spans="1:15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  <row r="84" spans="1:1" x14ac:dyDescent="0.35">
      <c r="A84" s="4"/>
    </row>
    <row r="85" spans="1:1" x14ac:dyDescent="0.35">
      <c r="A85" s="4"/>
    </row>
    <row r="86" spans="1:1" x14ac:dyDescent="0.35">
      <c r="A86" s="4"/>
    </row>
    <row r="87" spans="1:1" x14ac:dyDescent="0.35">
      <c r="A87" s="4"/>
    </row>
    <row r="88" spans="1:1" x14ac:dyDescent="0.35">
      <c r="A88" s="4"/>
    </row>
    <row r="89" spans="1:1" x14ac:dyDescent="0.35">
      <c r="A89" s="4"/>
    </row>
    <row r="90" spans="1:1" x14ac:dyDescent="0.35">
      <c r="A90" s="4"/>
    </row>
    <row r="91" spans="1:1" x14ac:dyDescent="0.35">
      <c r="A91" s="4"/>
    </row>
    <row r="92" spans="1:1" x14ac:dyDescent="0.35">
      <c r="A92" s="4"/>
    </row>
    <row r="93" spans="1:1" x14ac:dyDescent="0.35">
      <c r="A93" s="4"/>
    </row>
    <row r="94" spans="1:1" x14ac:dyDescent="0.35">
      <c r="A94" s="4"/>
    </row>
    <row r="95" spans="1:1" x14ac:dyDescent="0.35">
      <c r="A95" s="4"/>
    </row>
    <row r="96" spans="1:1" x14ac:dyDescent="0.35">
      <c r="A96" s="4"/>
    </row>
    <row r="97" spans="1:1" x14ac:dyDescent="0.35">
      <c r="A97" s="4"/>
    </row>
    <row r="98" spans="1:1" x14ac:dyDescent="0.35">
      <c r="A98" s="4"/>
    </row>
    <row r="99" spans="1:1" x14ac:dyDescent="0.35">
      <c r="A99" s="4"/>
    </row>
    <row r="100" spans="1:1" x14ac:dyDescent="0.35">
      <c r="A100" s="4"/>
    </row>
    <row r="101" spans="1:1" x14ac:dyDescent="0.35">
      <c r="A101" s="4"/>
    </row>
    <row r="102" spans="1:1" x14ac:dyDescent="0.35">
      <c r="A102" s="4"/>
    </row>
    <row r="103" spans="1:1" x14ac:dyDescent="0.35">
      <c r="A103" s="4"/>
    </row>
    <row r="104" spans="1:1" x14ac:dyDescent="0.35">
      <c r="A104" s="4"/>
    </row>
  </sheetData>
  <mergeCells count="50">
    <mergeCell ref="I34:I37"/>
    <mergeCell ref="J34:J37"/>
    <mergeCell ref="J38:J41"/>
    <mergeCell ref="I38:I41"/>
    <mergeCell ref="B38:B41"/>
    <mergeCell ref="J17:J20"/>
    <mergeCell ref="I9:I12"/>
    <mergeCell ref="J9:J12"/>
    <mergeCell ref="C27:H27"/>
    <mergeCell ref="C31:H31"/>
    <mergeCell ref="C35:H35"/>
    <mergeCell ref="I26:I29"/>
    <mergeCell ref="J26:J29"/>
    <mergeCell ref="I30:I33"/>
    <mergeCell ref="J30:J33"/>
    <mergeCell ref="B45:N45"/>
    <mergeCell ref="B46:N46"/>
    <mergeCell ref="B48:N48"/>
    <mergeCell ref="B49:N49"/>
    <mergeCell ref="C10:H10"/>
    <mergeCell ref="B9:B12"/>
    <mergeCell ref="C14:H14"/>
    <mergeCell ref="C18:H18"/>
    <mergeCell ref="B17:B20"/>
    <mergeCell ref="C25:H25"/>
    <mergeCell ref="C26:H26"/>
    <mergeCell ref="C30:H30"/>
    <mergeCell ref="C34:H34"/>
    <mergeCell ref="C38:H38"/>
    <mergeCell ref="B42:H42"/>
    <mergeCell ref="C39:H39"/>
    <mergeCell ref="B26:B29"/>
    <mergeCell ref="B30:B33"/>
    <mergeCell ref="B34:B37"/>
    <mergeCell ref="C9:H9"/>
    <mergeCell ref="C13:H13"/>
    <mergeCell ref="C17:H17"/>
    <mergeCell ref="B21:H21"/>
    <mergeCell ref="B23:J23"/>
    <mergeCell ref="C24:H24"/>
    <mergeCell ref="B13:B16"/>
    <mergeCell ref="I13:I16"/>
    <mergeCell ref="J13:J16"/>
    <mergeCell ref="I17:I20"/>
    <mergeCell ref="A1:J1"/>
    <mergeCell ref="B2:J2"/>
    <mergeCell ref="B5:J5"/>
    <mergeCell ref="C6:H6"/>
    <mergeCell ref="C7:H7"/>
    <mergeCell ref="C8:H8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7"/>
  <sheetViews>
    <sheetView topLeftCell="A13" zoomScale="110" zoomScaleNormal="110" workbookViewId="0">
      <selection activeCell="C13" sqref="C13:H13"/>
    </sheetView>
  </sheetViews>
  <sheetFormatPr defaultRowHeight="21" x14ac:dyDescent="0.35"/>
  <cols>
    <col min="1" max="1" width="3.625" style="8" customWidth="1"/>
    <col min="2" max="2" width="6.375" style="4" customWidth="1"/>
    <col min="3" max="3" width="17.875" style="4" customWidth="1"/>
    <col min="4" max="8" width="8.625" style="4" customWidth="1"/>
    <col min="9" max="9" width="10.75" style="4" customWidth="1"/>
    <col min="10" max="10" width="11.375" style="4" customWidth="1"/>
    <col min="11" max="12" width="8.875" style="4" customWidth="1"/>
    <col min="13" max="14" width="9.625" style="4" customWidth="1"/>
    <col min="15" max="15" width="7.25" style="4" customWidth="1"/>
    <col min="16" max="16384" width="9" style="4"/>
  </cols>
  <sheetData>
    <row r="1" spans="1:14" ht="45" customHeight="1" x14ac:dyDescent="0.35">
      <c r="A1" s="353" t="s">
        <v>746</v>
      </c>
      <c r="B1" s="353"/>
      <c r="C1" s="353"/>
      <c r="D1" s="353"/>
      <c r="E1" s="353"/>
      <c r="F1" s="353"/>
      <c r="G1" s="353"/>
      <c r="H1" s="353"/>
      <c r="I1" s="353"/>
      <c r="J1" s="353"/>
      <c r="K1" s="19"/>
      <c r="L1" s="6"/>
      <c r="M1" s="6"/>
      <c r="N1" s="6"/>
    </row>
    <row r="2" spans="1:14" x14ac:dyDescent="0.35">
      <c r="A2" s="230"/>
      <c r="B2" s="383" t="s">
        <v>656</v>
      </c>
      <c r="C2" s="383"/>
      <c r="D2" s="383"/>
      <c r="E2" s="383"/>
      <c r="F2" s="383"/>
      <c r="G2" s="383"/>
      <c r="H2" s="383"/>
      <c r="I2" s="383"/>
      <c r="J2" s="383"/>
      <c r="K2" s="384"/>
      <c r="L2" s="384"/>
      <c r="M2" s="384"/>
      <c r="N2" s="384"/>
    </row>
    <row r="3" spans="1:14" s="31" customFormat="1" x14ac:dyDescent="0.35">
      <c r="A3" s="30" t="s">
        <v>11</v>
      </c>
      <c r="B3" s="14"/>
      <c r="C3" s="14"/>
      <c r="D3" s="14"/>
      <c r="E3" s="14"/>
      <c r="F3" s="14"/>
      <c r="G3" s="14"/>
      <c r="H3" s="5"/>
      <c r="I3" s="7"/>
      <c r="J3" s="7"/>
    </row>
    <row r="4" spans="1:14" x14ac:dyDescent="0.35">
      <c r="A4" s="11" t="s">
        <v>16</v>
      </c>
      <c r="B4" s="10"/>
      <c r="C4" s="10"/>
      <c r="D4" s="10"/>
      <c r="E4" s="10"/>
      <c r="F4" s="10"/>
      <c r="G4" s="10"/>
      <c r="H4" s="10"/>
    </row>
    <row r="5" spans="1:14" x14ac:dyDescent="0.35">
      <c r="A5" s="11"/>
      <c r="B5" s="385" t="s">
        <v>181</v>
      </c>
      <c r="C5" s="386"/>
      <c r="D5" s="386"/>
      <c r="E5" s="386"/>
      <c r="F5" s="386"/>
      <c r="G5" s="386"/>
      <c r="H5" s="386"/>
      <c r="I5" s="386"/>
      <c r="J5" s="386"/>
    </row>
    <row r="6" spans="1:14" ht="40.5" customHeight="1" x14ac:dyDescent="0.35">
      <c r="A6" s="11"/>
      <c r="B6" s="229" t="s">
        <v>20</v>
      </c>
      <c r="C6" s="349" t="s">
        <v>314</v>
      </c>
      <c r="D6" s="355"/>
      <c r="E6" s="355"/>
      <c r="F6" s="355"/>
      <c r="G6" s="355"/>
      <c r="H6" s="356"/>
      <c r="I6" s="413" t="s">
        <v>9</v>
      </c>
      <c r="J6" s="413" t="s">
        <v>10</v>
      </c>
    </row>
    <row r="7" spans="1:14" ht="46.5" customHeight="1" x14ac:dyDescent="0.35">
      <c r="A7" s="11"/>
      <c r="B7" s="387">
        <v>1</v>
      </c>
      <c r="C7" s="380" t="s">
        <v>747</v>
      </c>
      <c r="D7" s="381"/>
      <c r="E7" s="381"/>
      <c r="F7" s="381"/>
      <c r="G7" s="381"/>
      <c r="H7" s="382"/>
      <c r="I7" s="2">
        <v>1</v>
      </c>
      <c r="J7" s="3"/>
    </row>
    <row r="8" spans="1:14" ht="47.25" customHeight="1" x14ac:dyDescent="0.35">
      <c r="A8" s="11"/>
      <c r="B8" s="387">
        <v>2</v>
      </c>
      <c r="C8" s="380" t="s">
        <v>748</v>
      </c>
      <c r="D8" s="381"/>
      <c r="E8" s="381"/>
      <c r="F8" s="381"/>
      <c r="G8" s="381"/>
      <c r="H8" s="382"/>
      <c r="I8" s="2">
        <v>1</v>
      </c>
      <c r="J8" s="3"/>
    </row>
    <row r="9" spans="1:14" ht="66.75" customHeight="1" x14ac:dyDescent="0.35">
      <c r="A9" s="11"/>
      <c r="B9" s="394">
        <v>3</v>
      </c>
      <c r="C9" s="399" t="s">
        <v>749</v>
      </c>
      <c r="D9" s="400"/>
      <c r="E9" s="400"/>
      <c r="F9" s="400"/>
      <c r="G9" s="400"/>
      <c r="H9" s="400"/>
      <c r="I9" s="409">
        <v>1</v>
      </c>
      <c r="J9" s="403"/>
    </row>
    <row r="10" spans="1:14" ht="21" customHeight="1" x14ac:dyDescent="0.35">
      <c r="A10" s="11"/>
      <c r="B10" s="398"/>
      <c r="C10" s="342" t="s">
        <v>752</v>
      </c>
      <c r="D10" s="343"/>
      <c r="E10" s="343"/>
      <c r="F10" s="343"/>
      <c r="G10" s="343"/>
      <c r="H10" s="343"/>
      <c r="I10" s="409"/>
      <c r="J10" s="404"/>
    </row>
    <row r="11" spans="1:14" x14ac:dyDescent="0.35">
      <c r="A11" s="11"/>
      <c r="B11" s="406"/>
      <c r="C11" s="226" t="s">
        <v>502</v>
      </c>
      <c r="D11" s="226">
        <v>0.3</v>
      </c>
      <c r="E11" s="226">
        <v>0.6</v>
      </c>
      <c r="F11" s="226">
        <v>1</v>
      </c>
      <c r="G11" s="396"/>
      <c r="H11" s="396"/>
      <c r="I11" s="409"/>
      <c r="J11" s="404"/>
    </row>
    <row r="12" spans="1:14" x14ac:dyDescent="0.35">
      <c r="A12" s="11"/>
      <c r="B12" s="407"/>
      <c r="C12" s="226" t="s">
        <v>750</v>
      </c>
      <c r="D12" s="24">
        <v>1</v>
      </c>
      <c r="E12" s="24">
        <v>2</v>
      </c>
      <c r="F12" s="24">
        <v>3</v>
      </c>
      <c r="G12" s="410"/>
      <c r="H12" s="411"/>
      <c r="I12" s="409"/>
      <c r="J12" s="405"/>
    </row>
    <row r="13" spans="1:14" ht="64.5" customHeight="1" x14ac:dyDescent="0.35">
      <c r="A13" s="11"/>
      <c r="B13" s="394">
        <v>4</v>
      </c>
      <c r="C13" s="408" t="s">
        <v>751</v>
      </c>
      <c r="D13" s="345"/>
      <c r="E13" s="345"/>
      <c r="F13" s="345"/>
      <c r="G13" s="345"/>
      <c r="H13" s="402"/>
      <c r="I13" s="394">
        <v>1</v>
      </c>
      <c r="J13" s="403"/>
    </row>
    <row r="14" spans="1:14" ht="21" customHeight="1" x14ac:dyDescent="0.35">
      <c r="A14" s="11"/>
      <c r="B14" s="398"/>
      <c r="C14" s="342" t="s">
        <v>752</v>
      </c>
      <c r="D14" s="343"/>
      <c r="E14" s="343"/>
      <c r="F14" s="343"/>
      <c r="G14" s="343"/>
      <c r="H14" s="343"/>
      <c r="I14" s="398"/>
      <c r="J14" s="404"/>
    </row>
    <row r="15" spans="1:14" x14ac:dyDescent="0.35">
      <c r="A15" s="11"/>
      <c r="B15" s="398"/>
      <c r="C15" s="226" t="s">
        <v>502</v>
      </c>
      <c r="D15" s="226">
        <v>0.3</v>
      </c>
      <c r="E15" s="226">
        <v>0.6</v>
      </c>
      <c r="F15" s="226">
        <v>1</v>
      </c>
      <c r="G15" s="396"/>
      <c r="H15" s="396"/>
      <c r="I15" s="398"/>
      <c r="J15" s="404"/>
    </row>
    <row r="16" spans="1:14" x14ac:dyDescent="0.35">
      <c r="A16" s="11"/>
      <c r="B16" s="395"/>
      <c r="C16" s="226" t="s">
        <v>750</v>
      </c>
      <c r="D16" s="24">
        <v>2</v>
      </c>
      <c r="E16" s="24">
        <v>3</v>
      </c>
      <c r="F16" s="24">
        <v>4</v>
      </c>
      <c r="G16" s="410"/>
      <c r="H16" s="411"/>
      <c r="I16" s="395"/>
      <c r="J16" s="405"/>
    </row>
    <row r="17" spans="1:14" ht="64.5" customHeight="1" x14ac:dyDescent="0.35">
      <c r="A17" s="11"/>
      <c r="B17" s="394">
        <v>5</v>
      </c>
      <c r="C17" s="399" t="s">
        <v>753</v>
      </c>
      <c r="D17" s="345"/>
      <c r="E17" s="345"/>
      <c r="F17" s="345"/>
      <c r="G17" s="345"/>
      <c r="H17" s="402"/>
      <c r="I17" s="394">
        <v>1</v>
      </c>
      <c r="J17" s="403"/>
    </row>
    <row r="18" spans="1:14" x14ac:dyDescent="0.35">
      <c r="A18" s="11"/>
      <c r="B18" s="398"/>
      <c r="C18" s="342" t="s">
        <v>415</v>
      </c>
      <c r="D18" s="343"/>
      <c r="E18" s="343"/>
      <c r="F18" s="343"/>
      <c r="G18" s="343"/>
      <c r="H18" s="344"/>
      <c r="I18" s="398"/>
      <c r="J18" s="404"/>
    </row>
    <row r="19" spans="1:14" x14ac:dyDescent="0.35">
      <c r="A19" s="11"/>
      <c r="B19" s="398"/>
      <c r="C19" s="226" t="s">
        <v>502</v>
      </c>
      <c r="D19" s="226">
        <v>0.3</v>
      </c>
      <c r="E19" s="226">
        <v>0.6</v>
      </c>
      <c r="F19" s="226">
        <v>1</v>
      </c>
      <c r="G19" s="396"/>
      <c r="H19" s="396"/>
      <c r="I19" s="398"/>
      <c r="J19" s="404"/>
    </row>
    <row r="20" spans="1:14" x14ac:dyDescent="0.35">
      <c r="A20" s="11"/>
      <c r="B20" s="395"/>
      <c r="C20" s="226" t="s">
        <v>750</v>
      </c>
      <c r="D20" s="24">
        <v>2</v>
      </c>
      <c r="E20" s="24">
        <v>4</v>
      </c>
      <c r="F20" s="24">
        <v>6</v>
      </c>
      <c r="G20" s="410"/>
      <c r="H20" s="411"/>
      <c r="I20" s="395"/>
      <c r="J20" s="405"/>
    </row>
    <row r="21" spans="1:14" x14ac:dyDescent="0.35">
      <c r="A21" s="11"/>
      <c r="B21" s="357" t="s">
        <v>8</v>
      </c>
      <c r="C21" s="357"/>
      <c r="D21" s="357"/>
      <c r="E21" s="357"/>
      <c r="F21" s="357"/>
      <c r="G21" s="357"/>
      <c r="H21" s="357"/>
      <c r="I21" s="231">
        <f>SUM(I7:I17)</f>
        <v>5</v>
      </c>
      <c r="J21" s="231">
        <f>SUM(J7:J17)</f>
        <v>0</v>
      </c>
    </row>
    <row r="22" spans="1:14" ht="15.75" customHeight="1" x14ac:dyDescent="0.35">
      <c r="B22" s="13"/>
      <c r="C22" s="13"/>
      <c r="D22" s="13"/>
      <c r="E22" s="13"/>
      <c r="F22" s="13"/>
      <c r="G22" s="13"/>
      <c r="H22" s="9"/>
      <c r="I22" s="9"/>
      <c r="J22" s="9"/>
      <c r="K22" s="9"/>
      <c r="L22" s="9"/>
      <c r="M22" s="9"/>
      <c r="N22" s="12"/>
    </row>
    <row r="23" spans="1:14" x14ac:dyDescent="0.35">
      <c r="A23" s="11"/>
      <c r="B23" s="386" t="s">
        <v>622</v>
      </c>
      <c r="C23" s="386"/>
      <c r="D23" s="386"/>
      <c r="E23" s="386"/>
      <c r="F23" s="386"/>
      <c r="G23" s="386"/>
      <c r="H23" s="386"/>
      <c r="I23" s="386"/>
      <c r="J23" s="386"/>
    </row>
    <row r="24" spans="1:14" ht="46.5" customHeight="1" x14ac:dyDescent="0.35">
      <c r="A24" s="11"/>
      <c r="B24" s="229" t="s">
        <v>20</v>
      </c>
      <c r="C24" s="349" t="s">
        <v>471</v>
      </c>
      <c r="D24" s="355"/>
      <c r="E24" s="355"/>
      <c r="F24" s="355"/>
      <c r="G24" s="355"/>
      <c r="H24" s="356"/>
      <c r="I24" s="413" t="s">
        <v>9</v>
      </c>
      <c r="J24" s="413" t="s">
        <v>10</v>
      </c>
    </row>
    <row r="25" spans="1:14" ht="21" customHeight="1" x14ac:dyDescent="0.35">
      <c r="A25" s="11"/>
      <c r="B25" s="394">
        <v>1</v>
      </c>
      <c r="C25" s="399" t="s">
        <v>754</v>
      </c>
      <c r="D25" s="400"/>
      <c r="E25" s="400"/>
      <c r="F25" s="400"/>
      <c r="G25" s="400"/>
      <c r="H25" s="400"/>
      <c r="I25" s="409">
        <v>1</v>
      </c>
      <c r="J25" s="403"/>
    </row>
    <row r="26" spans="1:14" x14ac:dyDescent="0.35">
      <c r="A26" s="11"/>
      <c r="B26" s="398"/>
      <c r="C26" s="342" t="s">
        <v>752</v>
      </c>
      <c r="D26" s="343"/>
      <c r="E26" s="343"/>
      <c r="F26" s="343"/>
      <c r="G26" s="343"/>
      <c r="H26" s="343"/>
      <c r="I26" s="409"/>
      <c r="J26" s="404"/>
    </row>
    <row r="27" spans="1:14" x14ac:dyDescent="0.35">
      <c r="A27" s="11"/>
      <c r="B27" s="398"/>
      <c r="C27" s="226" t="s">
        <v>502</v>
      </c>
      <c r="D27" s="226">
        <v>0.5</v>
      </c>
      <c r="E27" s="226">
        <v>1</v>
      </c>
      <c r="F27" s="396"/>
      <c r="G27" s="396"/>
      <c r="H27" s="396"/>
      <c r="I27" s="409"/>
      <c r="J27" s="404"/>
    </row>
    <row r="28" spans="1:14" x14ac:dyDescent="0.35">
      <c r="A28" s="11"/>
      <c r="B28" s="395"/>
      <c r="C28" s="226" t="s">
        <v>750</v>
      </c>
      <c r="D28" s="24">
        <v>1</v>
      </c>
      <c r="E28" s="24">
        <v>2</v>
      </c>
      <c r="F28" s="410"/>
      <c r="G28" s="412"/>
      <c r="H28" s="412"/>
      <c r="I28" s="409"/>
      <c r="J28" s="405"/>
    </row>
    <row r="29" spans="1:14" ht="21" customHeight="1" x14ac:dyDescent="0.35">
      <c r="A29" s="11"/>
      <c r="B29" s="394">
        <v>2</v>
      </c>
      <c r="C29" s="399" t="s">
        <v>755</v>
      </c>
      <c r="D29" s="400"/>
      <c r="E29" s="400"/>
      <c r="F29" s="400"/>
      <c r="G29" s="400"/>
      <c r="H29" s="400"/>
      <c r="I29" s="394">
        <v>1</v>
      </c>
      <c r="J29" s="403"/>
    </row>
    <row r="30" spans="1:14" ht="21" customHeight="1" x14ac:dyDescent="0.35">
      <c r="A30" s="11"/>
      <c r="B30" s="398"/>
      <c r="C30" s="342" t="s">
        <v>752</v>
      </c>
      <c r="D30" s="343"/>
      <c r="E30" s="343"/>
      <c r="F30" s="343"/>
      <c r="G30" s="343"/>
      <c r="H30" s="343"/>
      <c r="I30" s="398"/>
      <c r="J30" s="404"/>
    </row>
    <row r="31" spans="1:14" x14ac:dyDescent="0.35">
      <c r="A31" s="11"/>
      <c r="B31" s="398"/>
      <c r="C31" s="226" t="s">
        <v>502</v>
      </c>
      <c r="D31" s="226">
        <v>0.3</v>
      </c>
      <c r="E31" s="226">
        <v>0.6</v>
      </c>
      <c r="F31" s="226">
        <v>1</v>
      </c>
      <c r="G31" s="396"/>
      <c r="H31" s="396"/>
      <c r="I31" s="398"/>
      <c r="J31" s="404"/>
    </row>
    <row r="32" spans="1:14" x14ac:dyDescent="0.35">
      <c r="A32" s="11"/>
      <c r="B32" s="395"/>
      <c r="C32" s="226" t="s">
        <v>750</v>
      </c>
      <c r="D32" s="24">
        <v>1</v>
      </c>
      <c r="E32" s="24">
        <v>2</v>
      </c>
      <c r="F32" s="24">
        <v>3</v>
      </c>
      <c r="G32" s="410"/>
      <c r="H32" s="411"/>
      <c r="I32" s="395"/>
      <c r="J32" s="405"/>
    </row>
    <row r="33" spans="1:15" ht="21" customHeight="1" x14ac:dyDescent="0.35">
      <c r="A33" s="11"/>
      <c r="B33" s="394">
        <v>3</v>
      </c>
      <c r="C33" s="399" t="s">
        <v>756</v>
      </c>
      <c r="D33" s="400"/>
      <c r="E33" s="400"/>
      <c r="F33" s="400"/>
      <c r="G33" s="400"/>
      <c r="H33" s="400"/>
      <c r="I33" s="394">
        <v>1</v>
      </c>
      <c r="J33" s="403"/>
    </row>
    <row r="34" spans="1:15" ht="21" customHeight="1" x14ac:dyDescent="0.35">
      <c r="A34" s="11"/>
      <c r="B34" s="398"/>
      <c r="C34" s="342" t="s">
        <v>752</v>
      </c>
      <c r="D34" s="343"/>
      <c r="E34" s="343"/>
      <c r="F34" s="343"/>
      <c r="G34" s="343"/>
      <c r="H34" s="343"/>
      <c r="I34" s="398"/>
      <c r="J34" s="404"/>
    </row>
    <row r="35" spans="1:15" x14ac:dyDescent="0.35">
      <c r="A35" s="11"/>
      <c r="B35" s="398"/>
      <c r="C35" s="226" t="s">
        <v>502</v>
      </c>
      <c r="D35" s="226">
        <v>0.3</v>
      </c>
      <c r="E35" s="226">
        <v>0.6</v>
      </c>
      <c r="F35" s="226">
        <v>1</v>
      </c>
      <c r="G35" s="396"/>
      <c r="H35" s="396"/>
      <c r="I35" s="398"/>
      <c r="J35" s="404"/>
    </row>
    <row r="36" spans="1:15" x14ac:dyDescent="0.35">
      <c r="A36" s="11"/>
      <c r="B36" s="395"/>
      <c r="C36" s="226" t="s">
        <v>750</v>
      </c>
      <c r="D36" s="24">
        <v>1</v>
      </c>
      <c r="E36" s="24">
        <v>2</v>
      </c>
      <c r="F36" s="24">
        <v>3</v>
      </c>
      <c r="G36" s="410"/>
      <c r="H36" s="411"/>
      <c r="I36" s="395"/>
      <c r="J36" s="405"/>
    </row>
    <row r="37" spans="1:15" ht="21" customHeight="1" x14ac:dyDescent="0.35">
      <c r="A37" s="11"/>
      <c r="B37" s="394">
        <v>4</v>
      </c>
      <c r="C37" s="399" t="s">
        <v>757</v>
      </c>
      <c r="D37" s="400"/>
      <c r="E37" s="400"/>
      <c r="F37" s="400"/>
      <c r="G37" s="400"/>
      <c r="H37" s="400"/>
      <c r="I37" s="394">
        <v>1</v>
      </c>
      <c r="J37" s="403"/>
    </row>
    <row r="38" spans="1:15" ht="21" customHeight="1" x14ac:dyDescent="0.35">
      <c r="A38" s="11"/>
      <c r="B38" s="398"/>
      <c r="C38" s="342" t="s">
        <v>752</v>
      </c>
      <c r="D38" s="343"/>
      <c r="E38" s="343"/>
      <c r="F38" s="343"/>
      <c r="G38" s="343"/>
      <c r="H38" s="343"/>
      <c r="I38" s="398"/>
      <c r="J38" s="404"/>
    </row>
    <row r="39" spans="1:15" x14ac:dyDescent="0.35">
      <c r="A39" s="11"/>
      <c r="B39" s="398"/>
      <c r="C39" s="226" t="s">
        <v>502</v>
      </c>
      <c r="D39" s="226">
        <v>0.3</v>
      </c>
      <c r="E39" s="226">
        <v>0.6</v>
      </c>
      <c r="F39" s="226">
        <v>1</v>
      </c>
      <c r="G39" s="396"/>
      <c r="H39" s="396"/>
      <c r="I39" s="398"/>
      <c r="J39" s="404"/>
    </row>
    <row r="40" spans="1:15" x14ac:dyDescent="0.35">
      <c r="A40" s="11"/>
      <c r="B40" s="395"/>
      <c r="C40" s="226" t="s">
        <v>750</v>
      </c>
      <c r="D40" s="24">
        <v>2</v>
      </c>
      <c r="E40" s="24">
        <v>3</v>
      </c>
      <c r="F40" s="24">
        <v>4</v>
      </c>
      <c r="G40" s="410"/>
      <c r="H40" s="411"/>
      <c r="I40" s="395"/>
      <c r="J40" s="405"/>
    </row>
    <row r="41" spans="1:15" ht="21" customHeight="1" x14ac:dyDescent="0.35">
      <c r="A41" s="11"/>
      <c r="B41" s="394">
        <v>5</v>
      </c>
      <c r="C41" s="399" t="s">
        <v>758</v>
      </c>
      <c r="D41" s="400"/>
      <c r="E41" s="400"/>
      <c r="F41" s="400"/>
      <c r="G41" s="400"/>
      <c r="H41" s="400"/>
      <c r="I41" s="394">
        <v>1</v>
      </c>
      <c r="J41" s="403"/>
    </row>
    <row r="42" spans="1:15" ht="21" customHeight="1" x14ac:dyDescent="0.35">
      <c r="A42" s="11"/>
      <c r="B42" s="398"/>
      <c r="C42" s="342" t="s">
        <v>752</v>
      </c>
      <c r="D42" s="343"/>
      <c r="E42" s="343"/>
      <c r="F42" s="343"/>
      <c r="G42" s="343"/>
      <c r="H42" s="343"/>
      <c r="I42" s="398"/>
      <c r="J42" s="404"/>
    </row>
    <row r="43" spans="1:15" x14ac:dyDescent="0.35">
      <c r="A43" s="11"/>
      <c r="B43" s="398"/>
      <c r="C43" s="226" t="s">
        <v>502</v>
      </c>
      <c r="D43" s="226">
        <v>0.3</v>
      </c>
      <c r="E43" s="226">
        <v>0.6</v>
      </c>
      <c r="F43" s="226">
        <v>1</v>
      </c>
      <c r="G43" s="396"/>
      <c r="H43" s="396"/>
      <c r="I43" s="398"/>
      <c r="J43" s="404"/>
    </row>
    <row r="44" spans="1:15" x14ac:dyDescent="0.35">
      <c r="A44" s="11"/>
      <c r="B44" s="395"/>
      <c r="C44" s="226" t="s">
        <v>750</v>
      </c>
      <c r="D44" s="24">
        <v>2</v>
      </c>
      <c r="E44" s="24">
        <v>4</v>
      </c>
      <c r="F44" s="24">
        <v>5</v>
      </c>
      <c r="G44" s="410"/>
      <c r="H44" s="411"/>
      <c r="I44" s="395"/>
      <c r="J44" s="405"/>
    </row>
    <row r="45" spans="1:15" x14ac:dyDescent="0.35">
      <c r="A45" s="11"/>
      <c r="B45" s="357" t="s">
        <v>8</v>
      </c>
      <c r="C45" s="357"/>
      <c r="D45" s="357"/>
      <c r="E45" s="357"/>
      <c r="F45" s="357"/>
      <c r="G45" s="357"/>
      <c r="H45" s="357"/>
      <c r="I45" s="231">
        <f>SUM(I25:I41)</f>
        <v>5</v>
      </c>
      <c r="J45" s="231">
        <f>SUM(J25:J41)</f>
        <v>0</v>
      </c>
    </row>
    <row r="46" spans="1:15" ht="14.25" customHeight="1" x14ac:dyDescent="0.35">
      <c r="A46" s="11"/>
      <c r="B46" s="389"/>
      <c r="C46" s="389"/>
      <c r="D46" s="389"/>
      <c r="E46" s="389"/>
      <c r="F46" s="389"/>
      <c r="G46" s="389"/>
      <c r="H46" s="10"/>
    </row>
    <row r="47" spans="1:15" x14ac:dyDescent="0.35">
      <c r="A47" s="31" t="s">
        <v>22</v>
      </c>
      <c r="B47" s="10"/>
      <c r="C47" s="10"/>
      <c r="D47" s="10"/>
      <c r="E47" s="10"/>
      <c r="F47" s="10"/>
      <c r="G47" s="10"/>
      <c r="H47" s="10"/>
      <c r="I47" s="31"/>
      <c r="J47" s="31"/>
      <c r="K47" s="31"/>
    </row>
    <row r="48" spans="1:15" ht="21" customHeight="1" x14ac:dyDescent="0.35">
      <c r="A48" s="4"/>
      <c r="B48" s="345" t="s">
        <v>4</v>
      </c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8"/>
    </row>
    <row r="49" spans="1:15" ht="21" customHeight="1" x14ac:dyDescent="0.35">
      <c r="A49" s="4"/>
      <c r="B49" s="345" t="s">
        <v>4</v>
      </c>
      <c r="C49" s="345"/>
      <c r="D49" s="345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8"/>
    </row>
    <row r="50" spans="1:15" x14ac:dyDescent="0.35">
      <c r="A50" s="31" t="s">
        <v>23</v>
      </c>
      <c r="B50" s="10"/>
      <c r="C50" s="10"/>
      <c r="D50" s="10"/>
      <c r="E50" s="10"/>
      <c r="F50" s="10"/>
      <c r="G50" s="10"/>
      <c r="H50" s="10"/>
      <c r="I50" s="31"/>
      <c r="J50" s="31"/>
      <c r="K50" s="31"/>
    </row>
    <row r="51" spans="1:15" ht="21" customHeight="1" x14ac:dyDescent="0.35">
      <c r="A51" s="4"/>
      <c r="B51" s="345" t="s">
        <v>4</v>
      </c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8"/>
    </row>
    <row r="52" spans="1:15" ht="21" customHeight="1" x14ac:dyDescent="0.35">
      <c r="A52" s="4"/>
      <c r="B52" s="345" t="s">
        <v>4</v>
      </c>
      <c r="C52" s="345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8"/>
    </row>
    <row r="53" spans="1:15" x14ac:dyDescent="0.35">
      <c r="A53" s="31" t="s">
        <v>623</v>
      </c>
      <c r="B53" s="10"/>
      <c r="C53" s="10"/>
      <c r="D53" s="10"/>
      <c r="E53" s="10"/>
      <c r="F53" s="10"/>
      <c r="G53" s="10"/>
      <c r="H53" s="10"/>
      <c r="I53" s="31"/>
      <c r="J53" s="31"/>
      <c r="K53" s="31"/>
    </row>
    <row r="54" spans="1:15" x14ac:dyDescent="0.35">
      <c r="A54" s="4"/>
      <c r="B54" s="31" t="s">
        <v>0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1:15" x14ac:dyDescent="0.35">
      <c r="A55" s="4"/>
      <c r="B55" s="11" t="s">
        <v>1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35">
      <c r="A56" s="4"/>
      <c r="B56" s="11" t="s">
        <v>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x14ac:dyDescent="0.35">
      <c r="A57" s="4"/>
      <c r="B57" s="11"/>
      <c r="C57" s="11"/>
      <c r="D57" s="11"/>
      <c r="E57" s="11"/>
      <c r="F57" s="11"/>
      <c r="G57" s="11"/>
      <c r="H57" s="11"/>
      <c r="I57" s="11"/>
    </row>
    <row r="58" spans="1:15" x14ac:dyDescent="0.35">
      <c r="A58" s="4"/>
    </row>
    <row r="59" spans="1:15" x14ac:dyDescent="0.35">
      <c r="A59" s="4"/>
    </row>
    <row r="60" spans="1:15" x14ac:dyDescent="0.35">
      <c r="A60" s="4"/>
    </row>
    <row r="61" spans="1:15" x14ac:dyDescent="0.35">
      <c r="A61" s="4"/>
    </row>
    <row r="62" spans="1:15" x14ac:dyDescent="0.35">
      <c r="A62" s="4"/>
    </row>
    <row r="63" spans="1:15" x14ac:dyDescent="0.35">
      <c r="A63" s="4"/>
    </row>
    <row r="64" spans="1:15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  <row r="84" spans="1:1" x14ac:dyDescent="0.35">
      <c r="A84" s="4"/>
    </row>
    <row r="85" spans="1:1" x14ac:dyDescent="0.35">
      <c r="A85" s="4"/>
    </row>
    <row r="86" spans="1:1" x14ac:dyDescent="0.35">
      <c r="A86" s="4"/>
    </row>
    <row r="87" spans="1:1" x14ac:dyDescent="0.35">
      <c r="A87" s="4"/>
    </row>
    <row r="88" spans="1:1" x14ac:dyDescent="0.35">
      <c r="A88" s="4"/>
    </row>
    <row r="89" spans="1:1" x14ac:dyDescent="0.35">
      <c r="A89" s="4"/>
    </row>
    <row r="90" spans="1:1" x14ac:dyDescent="0.35">
      <c r="A90" s="4"/>
    </row>
    <row r="91" spans="1:1" x14ac:dyDescent="0.35">
      <c r="A91" s="4"/>
    </row>
    <row r="92" spans="1:1" x14ac:dyDescent="0.35">
      <c r="A92" s="4"/>
    </row>
    <row r="93" spans="1:1" x14ac:dyDescent="0.35">
      <c r="A93" s="4"/>
    </row>
    <row r="94" spans="1:1" x14ac:dyDescent="0.35">
      <c r="A94" s="4"/>
    </row>
    <row r="95" spans="1:1" x14ac:dyDescent="0.35">
      <c r="A95" s="4"/>
    </row>
    <row r="96" spans="1:1" x14ac:dyDescent="0.35">
      <c r="A96" s="4"/>
    </row>
    <row r="97" spans="1:1" x14ac:dyDescent="0.35">
      <c r="A97" s="4"/>
    </row>
    <row r="98" spans="1:1" x14ac:dyDescent="0.35">
      <c r="A98" s="4"/>
    </row>
    <row r="99" spans="1:1" x14ac:dyDescent="0.35">
      <c r="A99" s="4"/>
    </row>
    <row r="100" spans="1:1" x14ac:dyDescent="0.35">
      <c r="A100" s="4"/>
    </row>
    <row r="101" spans="1:1" x14ac:dyDescent="0.35">
      <c r="A101" s="4"/>
    </row>
    <row r="102" spans="1:1" x14ac:dyDescent="0.35">
      <c r="A102" s="4"/>
    </row>
    <row r="103" spans="1:1" x14ac:dyDescent="0.35">
      <c r="A103" s="4"/>
    </row>
    <row r="104" spans="1:1" x14ac:dyDescent="0.35">
      <c r="A104" s="4"/>
    </row>
    <row r="105" spans="1:1" x14ac:dyDescent="0.35">
      <c r="A105" s="4"/>
    </row>
    <row r="106" spans="1:1" x14ac:dyDescent="0.35">
      <c r="A106" s="4"/>
    </row>
    <row r="107" spans="1:1" x14ac:dyDescent="0.35">
      <c r="A107" s="4"/>
    </row>
  </sheetData>
  <mergeCells count="54">
    <mergeCell ref="B48:N48"/>
    <mergeCell ref="B49:N49"/>
    <mergeCell ref="B51:N51"/>
    <mergeCell ref="B52:N52"/>
    <mergeCell ref="C26:H26"/>
    <mergeCell ref="I25:I28"/>
    <mergeCell ref="J25:J28"/>
    <mergeCell ref="B25:B28"/>
    <mergeCell ref="B41:B44"/>
    <mergeCell ref="C41:H41"/>
    <mergeCell ref="I41:I44"/>
    <mergeCell ref="J41:J44"/>
    <mergeCell ref="C42:H42"/>
    <mergeCell ref="B45:H45"/>
    <mergeCell ref="B33:B36"/>
    <mergeCell ref="C33:H33"/>
    <mergeCell ref="I33:I36"/>
    <mergeCell ref="J33:J36"/>
    <mergeCell ref="C34:H34"/>
    <mergeCell ref="B37:B40"/>
    <mergeCell ref="C37:H37"/>
    <mergeCell ref="I37:I40"/>
    <mergeCell ref="J37:J40"/>
    <mergeCell ref="C38:H38"/>
    <mergeCell ref="B23:J23"/>
    <mergeCell ref="C24:H24"/>
    <mergeCell ref="C25:H25"/>
    <mergeCell ref="B29:B32"/>
    <mergeCell ref="C29:H29"/>
    <mergeCell ref="I29:I32"/>
    <mergeCell ref="J29:J32"/>
    <mergeCell ref="C30:H30"/>
    <mergeCell ref="B17:B20"/>
    <mergeCell ref="C17:H17"/>
    <mergeCell ref="I17:I20"/>
    <mergeCell ref="J17:J20"/>
    <mergeCell ref="C18:H18"/>
    <mergeCell ref="B21:H21"/>
    <mergeCell ref="B9:B12"/>
    <mergeCell ref="C9:H9"/>
    <mergeCell ref="I9:I12"/>
    <mergeCell ref="J9:J12"/>
    <mergeCell ref="C10:H10"/>
    <mergeCell ref="B13:B16"/>
    <mergeCell ref="C13:H13"/>
    <mergeCell ref="I13:I16"/>
    <mergeCell ref="J13:J16"/>
    <mergeCell ref="C14:H14"/>
    <mergeCell ref="A1:J1"/>
    <mergeCell ref="B2:J2"/>
    <mergeCell ref="B5:J5"/>
    <mergeCell ref="C6:H6"/>
    <mergeCell ref="C7:H7"/>
    <mergeCell ref="C8:H8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3"/>
  <sheetViews>
    <sheetView zoomScale="110" zoomScaleNormal="110" workbookViewId="0">
      <selection sqref="A1:K1"/>
    </sheetView>
  </sheetViews>
  <sheetFormatPr defaultRowHeight="21" x14ac:dyDescent="0.35"/>
  <cols>
    <col min="1" max="1" width="3.625" style="8" customWidth="1"/>
    <col min="2" max="2" width="6.375" style="4" customWidth="1"/>
    <col min="3" max="3" width="17.875" style="4" customWidth="1"/>
    <col min="4" max="4" width="9.75" style="4" customWidth="1"/>
    <col min="5" max="9" width="8.625" style="4" customWidth="1"/>
    <col min="10" max="10" width="10.75" style="4" customWidth="1"/>
    <col min="11" max="11" width="11.375" style="4" customWidth="1"/>
    <col min="12" max="13" width="8.875" style="4" customWidth="1"/>
    <col min="14" max="15" width="9.625" style="4" customWidth="1"/>
    <col min="16" max="16" width="7.25" style="4" customWidth="1"/>
    <col min="17" max="16384" width="9" style="4"/>
  </cols>
  <sheetData>
    <row r="1" spans="1:15" ht="21" customHeight="1" x14ac:dyDescent="0.35">
      <c r="A1" s="353" t="s">
        <v>759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6"/>
      <c r="M1" s="6"/>
      <c r="N1" s="6"/>
      <c r="O1" s="6"/>
    </row>
    <row r="2" spans="1:15" ht="29.25" customHeight="1" x14ac:dyDescent="0.35">
      <c r="A2" s="230"/>
      <c r="B2" s="383" t="s">
        <v>760</v>
      </c>
      <c r="C2" s="383"/>
      <c r="D2" s="383"/>
      <c r="E2" s="383"/>
      <c r="F2" s="383"/>
      <c r="G2" s="383"/>
      <c r="H2" s="383"/>
      <c r="I2" s="383"/>
      <c r="J2" s="383"/>
      <c r="K2" s="383"/>
      <c r="L2" s="384"/>
      <c r="M2" s="384"/>
      <c r="N2" s="384"/>
      <c r="O2" s="384"/>
    </row>
    <row r="3" spans="1:15" s="31" customFormat="1" x14ac:dyDescent="0.35">
      <c r="A3" s="30" t="s">
        <v>11</v>
      </c>
      <c r="B3" s="14"/>
      <c r="C3" s="14"/>
      <c r="D3" s="14"/>
      <c r="E3" s="14"/>
      <c r="F3" s="14"/>
      <c r="G3" s="14"/>
      <c r="H3" s="14"/>
      <c r="I3" s="5"/>
      <c r="J3" s="7"/>
      <c r="K3" s="7"/>
    </row>
    <row r="4" spans="1:15" x14ac:dyDescent="0.35">
      <c r="A4" s="11" t="s">
        <v>16</v>
      </c>
      <c r="B4" s="10"/>
      <c r="C4" s="10"/>
      <c r="D4" s="10"/>
      <c r="E4" s="10"/>
      <c r="F4" s="10"/>
      <c r="G4" s="10"/>
      <c r="H4" s="10"/>
      <c r="I4" s="10"/>
    </row>
    <row r="5" spans="1:15" x14ac:dyDescent="0.35">
      <c r="A5" s="11"/>
      <c r="B5" s="385" t="s">
        <v>181</v>
      </c>
      <c r="C5" s="386"/>
      <c r="D5" s="386"/>
      <c r="E5" s="386"/>
      <c r="F5" s="386"/>
      <c r="G5" s="386"/>
      <c r="H5" s="386"/>
      <c r="I5" s="386"/>
      <c r="J5" s="386"/>
      <c r="K5" s="386"/>
    </row>
    <row r="6" spans="1:15" ht="40.5" customHeight="1" x14ac:dyDescent="0.35">
      <c r="A6" s="11"/>
      <c r="B6" s="229" t="s">
        <v>20</v>
      </c>
      <c r="C6" s="349" t="s">
        <v>314</v>
      </c>
      <c r="D6" s="355"/>
      <c r="E6" s="355"/>
      <c r="F6" s="355"/>
      <c r="G6" s="355"/>
      <c r="H6" s="355"/>
      <c r="I6" s="356"/>
      <c r="J6" s="15" t="s">
        <v>9</v>
      </c>
      <c r="K6" s="15" t="s">
        <v>10</v>
      </c>
    </row>
    <row r="7" spans="1:15" ht="43.5" customHeight="1" x14ac:dyDescent="0.35">
      <c r="A7" s="11"/>
      <c r="B7" s="387">
        <v>1</v>
      </c>
      <c r="C7" s="380" t="s">
        <v>761</v>
      </c>
      <c r="D7" s="381"/>
      <c r="E7" s="381"/>
      <c r="F7" s="381"/>
      <c r="G7" s="381"/>
      <c r="H7" s="381"/>
      <c r="I7" s="382"/>
      <c r="J7" s="2">
        <v>1</v>
      </c>
      <c r="K7" s="3"/>
    </row>
    <row r="8" spans="1:15" ht="66.75" customHeight="1" x14ac:dyDescent="0.35">
      <c r="A8" s="11"/>
      <c r="B8" s="387">
        <v>2</v>
      </c>
      <c r="C8" s="380" t="s">
        <v>762</v>
      </c>
      <c r="D8" s="381"/>
      <c r="E8" s="381"/>
      <c r="F8" s="381"/>
      <c r="G8" s="381"/>
      <c r="H8" s="381"/>
      <c r="I8" s="382"/>
      <c r="J8" s="2">
        <v>1</v>
      </c>
      <c r="K8" s="3"/>
    </row>
    <row r="9" spans="1:15" ht="42.75" customHeight="1" x14ac:dyDescent="0.35">
      <c r="A9" s="11"/>
      <c r="B9" s="22">
        <v>3</v>
      </c>
      <c r="C9" s="380" t="s">
        <v>763</v>
      </c>
      <c r="D9" s="381"/>
      <c r="E9" s="381"/>
      <c r="F9" s="381"/>
      <c r="G9" s="381"/>
      <c r="H9" s="381"/>
      <c r="I9" s="382"/>
      <c r="J9" s="2">
        <v>1</v>
      </c>
      <c r="K9" s="3"/>
    </row>
    <row r="10" spans="1:15" ht="42.75" customHeight="1" x14ac:dyDescent="0.35">
      <c r="A10" s="11"/>
      <c r="B10" s="22">
        <v>4</v>
      </c>
      <c r="C10" s="380" t="s">
        <v>764</v>
      </c>
      <c r="D10" s="381"/>
      <c r="E10" s="381"/>
      <c r="F10" s="381"/>
      <c r="G10" s="381"/>
      <c r="H10" s="381"/>
      <c r="I10" s="382"/>
      <c r="J10" s="2">
        <v>1</v>
      </c>
      <c r="K10" s="3"/>
    </row>
    <row r="11" spans="1:15" ht="89.25" customHeight="1" x14ac:dyDescent="0.35">
      <c r="A11" s="11"/>
      <c r="B11" s="22">
        <v>5</v>
      </c>
      <c r="C11" s="380" t="s">
        <v>765</v>
      </c>
      <c r="D11" s="381"/>
      <c r="E11" s="381"/>
      <c r="F11" s="381"/>
      <c r="G11" s="381"/>
      <c r="H11" s="381"/>
      <c r="I11" s="382"/>
      <c r="J11" s="2">
        <v>1</v>
      </c>
      <c r="K11" s="3"/>
    </row>
    <row r="12" spans="1:15" x14ac:dyDescent="0.35">
      <c r="A12" s="11"/>
      <c r="B12" s="357" t="s">
        <v>8</v>
      </c>
      <c r="C12" s="357"/>
      <c r="D12" s="357"/>
      <c r="E12" s="357"/>
      <c r="F12" s="357"/>
      <c r="G12" s="357"/>
      <c r="H12" s="357"/>
      <c r="I12" s="357"/>
      <c r="J12" s="231">
        <f>SUM(J7:J11)</f>
        <v>5</v>
      </c>
      <c r="K12" s="231">
        <f>SUM(K7:K11)</f>
        <v>0</v>
      </c>
    </row>
    <row r="13" spans="1:15" ht="15.75" customHeight="1" x14ac:dyDescent="0.35">
      <c r="B13" s="13"/>
      <c r="C13" s="13"/>
      <c r="D13" s="13"/>
      <c r="E13" s="13"/>
      <c r="F13" s="13"/>
      <c r="G13" s="13"/>
      <c r="H13" s="13"/>
      <c r="I13" s="9"/>
      <c r="J13" s="9"/>
      <c r="K13" s="9"/>
      <c r="L13" s="9"/>
      <c r="M13" s="9"/>
      <c r="N13" s="9"/>
      <c r="O13" s="12"/>
    </row>
    <row r="14" spans="1:15" x14ac:dyDescent="0.35">
      <c r="A14" s="11"/>
      <c r="B14" s="386" t="s">
        <v>622</v>
      </c>
      <c r="C14" s="386"/>
      <c r="D14" s="386"/>
      <c r="E14" s="386"/>
      <c r="F14" s="386"/>
      <c r="G14" s="386"/>
      <c r="H14" s="386"/>
      <c r="I14" s="386"/>
      <c r="J14" s="386"/>
      <c r="K14" s="386"/>
    </row>
    <row r="15" spans="1:15" ht="39.75" customHeight="1" x14ac:dyDescent="0.35">
      <c r="A15" s="11"/>
      <c r="B15" s="229" t="s">
        <v>20</v>
      </c>
      <c r="C15" s="349" t="s">
        <v>471</v>
      </c>
      <c r="D15" s="355"/>
      <c r="E15" s="355"/>
      <c r="F15" s="355"/>
      <c r="G15" s="355"/>
      <c r="H15" s="355"/>
      <c r="I15" s="356"/>
      <c r="J15" s="15" t="s">
        <v>9</v>
      </c>
      <c r="K15" s="15" t="s">
        <v>10</v>
      </c>
    </row>
    <row r="16" spans="1:15" ht="152.25" customHeight="1" x14ac:dyDescent="0.35">
      <c r="A16" s="11"/>
      <c r="B16" s="388">
        <v>1</v>
      </c>
      <c r="C16" s="380" t="s">
        <v>766</v>
      </c>
      <c r="D16" s="381"/>
      <c r="E16" s="381"/>
      <c r="F16" s="381"/>
      <c r="G16" s="381"/>
      <c r="H16" s="381"/>
      <c r="I16" s="382"/>
      <c r="J16" s="2">
        <v>1</v>
      </c>
      <c r="K16" s="3"/>
    </row>
    <row r="17" spans="1:16" ht="152.25" customHeight="1" x14ac:dyDescent="0.35">
      <c r="A17" s="11"/>
      <c r="B17" s="388">
        <v>2</v>
      </c>
      <c r="C17" s="380" t="s">
        <v>767</v>
      </c>
      <c r="D17" s="381"/>
      <c r="E17" s="381"/>
      <c r="F17" s="381"/>
      <c r="G17" s="381"/>
      <c r="H17" s="381"/>
      <c r="I17" s="382"/>
      <c r="J17" s="2">
        <v>1</v>
      </c>
      <c r="K17" s="3"/>
    </row>
    <row r="18" spans="1:16" ht="152.25" customHeight="1" x14ac:dyDescent="0.35">
      <c r="A18" s="11"/>
      <c r="B18" s="22">
        <v>3</v>
      </c>
      <c r="C18" s="380" t="s">
        <v>768</v>
      </c>
      <c r="D18" s="381"/>
      <c r="E18" s="381"/>
      <c r="F18" s="381"/>
      <c r="G18" s="381"/>
      <c r="H18" s="381"/>
      <c r="I18" s="382"/>
      <c r="J18" s="2">
        <v>1</v>
      </c>
      <c r="K18" s="3"/>
    </row>
    <row r="19" spans="1:16" ht="152.25" customHeight="1" x14ac:dyDescent="0.35">
      <c r="A19" s="11"/>
      <c r="B19" s="22">
        <v>4</v>
      </c>
      <c r="C19" s="380" t="s">
        <v>769</v>
      </c>
      <c r="D19" s="381"/>
      <c r="E19" s="381"/>
      <c r="F19" s="381"/>
      <c r="G19" s="381"/>
      <c r="H19" s="381"/>
      <c r="I19" s="382"/>
      <c r="J19" s="2">
        <v>1</v>
      </c>
      <c r="K19" s="3"/>
    </row>
    <row r="20" spans="1:16" ht="195.75" customHeight="1" x14ac:dyDescent="0.35">
      <c r="A20" s="11"/>
      <c r="B20" s="22">
        <v>5</v>
      </c>
      <c r="C20" s="380" t="s">
        <v>770</v>
      </c>
      <c r="D20" s="381"/>
      <c r="E20" s="381"/>
      <c r="F20" s="381"/>
      <c r="G20" s="381"/>
      <c r="H20" s="381"/>
      <c r="I20" s="382"/>
      <c r="J20" s="2">
        <v>1</v>
      </c>
      <c r="K20" s="3"/>
    </row>
    <row r="21" spans="1:16" x14ac:dyDescent="0.35">
      <c r="A21" s="11"/>
      <c r="B21" s="357" t="s">
        <v>8</v>
      </c>
      <c r="C21" s="357"/>
      <c r="D21" s="357"/>
      <c r="E21" s="357"/>
      <c r="F21" s="357"/>
      <c r="G21" s="357"/>
      <c r="H21" s="357"/>
      <c r="I21" s="357"/>
      <c r="J21" s="231">
        <f>SUM(J16:J20)</f>
        <v>5</v>
      </c>
      <c r="K21" s="231">
        <f>SUM(K16:K20)</f>
        <v>0</v>
      </c>
    </row>
    <row r="22" spans="1:16" x14ac:dyDescent="0.35">
      <c r="A22" s="11"/>
      <c r="B22" s="389"/>
      <c r="C22" s="389"/>
      <c r="D22" s="389"/>
      <c r="E22" s="389"/>
      <c r="F22" s="389"/>
      <c r="G22" s="389"/>
      <c r="H22" s="389"/>
      <c r="I22" s="10"/>
    </row>
    <row r="23" spans="1:16" x14ac:dyDescent="0.35">
      <c r="A23" s="31" t="s">
        <v>22</v>
      </c>
      <c r="B23" s="10"/>
      <c r="C23" s="10"/>
      <c r="D23" s="10"/>
      <c r="E23" s="10"/>
      <c r="F23" s="10"/>
      <c r="G23" s="10"/>
      <c r="H23" s="10"/>
      <c r="I23" s="10"/>
      <c r="J23" s="31"/>
      <c r="K23" s="31"/>
      <c r="L23" s="31"/>
    </row>
    <row r="24" spans="1:16" ht="21" customHeight="1" x14ac:dyDescent="0.35">
      <c r="A24" s="4"/>
      <c r="B24" s="345" t="s">
        <v>4</v>
      </c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8"/>
    </row>
    <row r="25" spans="1:16" ht="21" customHeight="1" x14ac:dyDescent="0.35">
      <c r="A25" s="4"/>
      <c r="B25" s="345" t="s">
        <v>4</v>
      </c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8"/>
    </row>
    <row r="26" spans="1:16" x14ac:dyDescent="0.35">
      <c r="A26" s="31" t="s">
        <v>23</v>
      </c>
      <c r="B26" s="10"/>
      <c r="C26" s="10"/>
      <c r="D26" s="10"/>
      <c r="E26" s="10"/>
      <c r="F26" s="10"/>
      <c r="G26" s="10"/>
      <c r="H26" s="10"/>
      <c r="I26" s="10"/>
      <c r="J26" s="31"/>
      <c r="K26" s="31"/>
      <c r="L26" s="31"/>
    </row>
    <row r="27" spans="1:16" ht="21" customHeight="1" x14ac:dyDescent="0.35">
      <c r="A27" s="4"/>
      <c r="B27" s="345" t="s">
        <v>4</v>
      </c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8"/>
    </row>
    <row r="28" spans="1:16" ht="21" customHeight="1" x14ac:dyDescent="0.35">
      <c r="A28" s="4"/>
      <c r="B28" s="345" t="s">
        <v>4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8"/>
    </row>
    <row r="29" spans="1:16" x14ac:dyDescent="0.35">
      <c r="A29" s="31" t="s">
        <v>623</v>
      </c>
      <c r="B29" s="10"/>
      <c r="C29" s="10"/>
      <c r="D29" s="10"/>
      <c r="E29" s="10"/>
      <c r="F29" s="10"/>
      <c r="G29" s="10"/>
      <c r="H29" s="10"/>
      <c r="I29" s="10"/>
      <c r="J29" s="31"/>
      <c r="K29" s="31"/>
      <c r="L29" s="31"/>
    </row>
    <row r="30" spans="1:16" x14ac:dyDescent="0.35">
      <c r="A30" s="4"/>
      <c r="B30" s="31" t="s">
        <v>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x14ac:dyDescent="0.35">
      <c r="A31" s="4"/>
      <c r="B31" s="11" t="s">
        <v>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35">
      <c r="A32" s="4"/>
      <c r="B32" s="11" t="s">
        <v>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0" x14ac:dyDescent="0.35">
      <c r="A33" s="4"/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35">
      <c r="A34" s="4"/>
    </row>
    <row r="35" spans="1:10" x14ac:dyDescent="0.35">
      <c r="A35" s="4"/>
    </row>
    <row r="36" spans="1:10" x14ac:dyDescent="0.35">
      <c r="A36" s="4"/>
    </row>
    <row r="37" spans="1:10" x14ac:dyDescent="0.35">
      <c r="A37" s="4"/>
    </row>
    <row r="38" spans="1:10" x14ac:dyDescent="0.35">
      <c r="A38" s="4"/>
    </row>
    <row r="39" spans="1:10" x14ac:dyDescent="0.35">
      <c r="A39" s="4"/>
    </row>
    <row r="40" spans="1:10" x14ac:dyDescent="0.35">
      <c r="A40" s="4"/>
    </row>
    <row r="41" spans="1:10" x14ac:dyDescent="0.35">
      <c r="A41" s="4"/>
    </row>
    <row r="42" spans="1:10" x14ac:dyDescent="0.35">
      <c r="A42" s="4"/>
    </row>
    <row r="43" spans="1:10" x14ac:dyDescent="0.35">
      <c r="A43" s="4"/>
    </row>
    <row r="44" spans="1:10" x14ac:dyDescent="0.35">
      <c r="A44" s="4"/>
    </row>
    <row r="45" spans="1:10" x14ac:dyDescent="0.35">
      <c r="A45" s="4"/>
    </row>
    <row r="46" spans="1:10" x14ac:dyDescent="0.35">
      <c r="A46" s="4"/>
    </row>
    <row r="47" spans="1:10" x14ac:dyDescent="0.35">
      <c r="A47" s="4"/>
    </row>
    <row r="48" spans="1:10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  <row r="55" spans="1:1" x14ac:dyDescent="0.35">
      <c r="A55" s="4"/>
    </row>
    <row r="56" spans="1:1" x14ac:dyDescent="0.35">
      <c r="A56" s="4"/>
    </row>
    <row r="57" spans="1:1" x14ac:dyDescent="0.35">
      <c r="A57" s="4"/>
    </row>
    <row r="58" spans="1:1" x14ac:dyDescent="0.35">
      <c r="A58" s="4"/>
    </row>
    <row r="59" spans="1:1" x14ac:dyDescent="0.35">
      <c r="A59" s="4"/>
    </row>
    <row r="60" spans="1:1" x14ac:dyDescent="0.35">
      <c r="A60" s="4"/>
    </row>
    <row r="61" spans="1:1" x14ac:dyDescent="0.35">
      <c r="A61" s="4"/>
    </row>
    <row r="62" spans="1:1" x14ac:dyDescent="0.35">
      <c r="A62" s="4"/>
    </row>
    <row r="63" spans="1:1" x14ac:dyDescent="0.35">
      <c r="A63" s="4"/>
    </row>
    <row r="64" spans="1:1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</sheetData>
  <mergeCells count="22">
    <mergeCell ref="B24:O24"/>
    <mergeCell ref="B25:O25"/>
    <mergeCell ref="B27:O27"/>
    <mergeCell ref="B28:O28"/>
    <mergeCell ref="C16:I16"/>
    <mergeCell ref="C17:I17"/>
    <mergeCell ref="C18:I18"/>
    <mergeCell ref="C19:I19"/>
    <mergeCell ref="C20:I20"/>
    <mergeCell ref="B21:I21"/>
    <mergeCell ref="C9:I9"/>
    <mergeCell ref="C10:I10"/>
    <mergeCell ref="C11:I11"/>
    <mergeCell ref="B12:I12"/>
    <mergeCell ref="B14:K14"/>
    <mergeCell ref="C15:I15"/>
    <mergeCell ref="A1:K1"/>
    <mergeCell ref="B2:K2"/>
    <mergeCell ref="B5:K5"/>
    <mergeCell ref="C6:I6"/>
    <mergeCell ref="C7:I7"/>
    <mergeCell ref="C8:I8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3"/>
  <sheetViews>
    <sheetView zoomScale="110" zoomScaleNormal="110" workbookViewId="0">
      <selection sqref="A1:K1"/>
    </sheetView>
  </sheetViews>
  <sheetFormatPr defaultRowHeight="21" x14ac:dyDescent="0.35"/>
  <cols>
    <col min="1" max="1" width="3.625" style="8" customWidth="1"/>
    <col min="2" max="2" width="6.375" style="4" customWidth="1"/>
    <col min="3" max="3" width="17.875" style="4" customWidth="1"/>
    <col min="4" max="4" width="9.75" style="4" customWidth="1"/>
    <col min="5" max="9" width="8.625" style="4" customWidth="1"/>
    <col min="10" max="10" width="10.75" style="4" customWidth="1"/>
    <col min="11" max="11" width="11.375" style="4" customWidth="1"/>
    <col min="12" max="13" width="8.875" style="4" customWidth="1"/>
    <col min="14" max="15" width="9.625" style="4" customWidth="1"/>
    <col min="16" max="16" width="7.25" style="4" customWidth="1"/>
    <col min="17" max="16384" width="9" style="4"/>
  </cols>
  <sheetData>
    <row r="1" spans="1:15" ht="21" customHeight="1" x14ac:dyDescent="0.35">
      <c r="A1" s="353" t="s">
        <v>759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6"/>
      <c r="M1" s="6"/>
      <c r="N1" s="6"/>
      <c r="O1" s="6"/>
    </row>
    <row r="2" spans="1:15" ht="29.25" customHeight="1" x14ac:dyDescent="0.35">
      <c r="A2" s="230"/>
      <c r="B2" s="383" t="s">
        <v>771</v>
      </c>
      <c r="C2" s="383"/>
      <c r="D2" s="383"/>
      <c r="E2" s="383"/>
      <c r="F2" s="383"/>
      <c r="G2" s="383"/>
      <c r="H2" s="383"/>
      <c r="I2" s="383"/>
      <c r="J2" s="383"/>
      <c r="K2" s="383"/>
      <c r="L2" s="384"/>
      <c r="M2" s="384"/>
      <c r="N2" s="384"/>
      <c r="O2" s="384"/>
    </row>
    <row r="3" spans="1:15" s="31" customFormat="1" x14ac:dyDescent="0.35">
      <c r="A3" s="30" t="s">
        <v>11</v>
      </c>
      <c r="B3" s="14"/>
      <c r="C3" s="14"/>
      <c r="D3" s="14"/>
      <c r="E3" s="14"/>
      <c r="F3" s="14"/>
      <c r="G3" s="14"/>
      <c r="H3" s="14"/>
      <c r="I3" s="5"/>
      <c r="J3" s="7"/>
      <c r="K3" s="7"/>
    </row>
    <row r="4" spans="1:15" x14ac:dyDescent="0.35">
      <c r="A4" s="11" t="s">
        <v>16</v>
      </c>
      <c r="B4" s="10"/>
      <c r="C4" s="10"/>
      <c r="D4" s="10"/>
      <c r="E4" s="10"/>
      <c r="F4" s="10"/>
      <c r="G4" s="10"/>
      <c r="H4" s="10"/>
      <c r="I4" s="10"/>
    </row>
    <row r="5" spans="1:15" x14ac:dyDescent="0.35">
      <c r="A5" s="11"/>
      <c r="B5" s="385" t="s">
        <v>181</v>
      </c>
      <c r="C5" s="386"/>
      <c r="D5" s="386"/>
      <c r="E5" s="386"/>
      <c r="F5" s="386"/>
      <c r="G5" s="386"/>
      <c r="H5" s="386"/>
      <c r="I5" s="386"/>
      <c r="J5" s="386"/>
      <c r="K5" s="386"/>
    </row>
    <row r="6" spans="1:15" ht="40.5" customHeight="1" x14ac:dyDescent="0.35">
      <c r="A6" s="11"/>
      <c r="B6" s="229" t="s">
        <v>20</v>
      </c>
      <c r="C6" s="349" t="s">
        <v>314</v>
      </c>
      <c r="D6" s="355"/>
      <c r="E6" s="355"/>
      <c r="F6" s="355"/>
      <c r="G6" s="355"/>
      <c r="H6" s="355"/>
      <c r="I6" s="356"/>
      <c r="J6" s="15" t="s">
        <v>9</v>
      </c>
      <c r="K6" s="15" t="s">
        <v>10</v>
      </c>
    </row>
    <row r="7" spans="1:15" ht="43.5" customHeight="1" x14ac:dyDescent="0.35">
      <c r="A7" s="11"/>
      <c r="B7" s="387">
        <v>1</v>
      </c>
      <c r="C7" s="380" t="s">
        <v>761</v>
      </c>
      <c r="D7" s="381"/>
      <c r="E7" s="381"/>
      <c r="F7" s="381"/>
      <c r="G7" s="381"/>
      <c r="H7" s="381"/>
      <c r="I7" s="382"/>
      <c r="J7" s="2">
        <v>1</v>
      </c>
      <c r="K7" s="3"/>
    </row>
    <row r="8" spans="1:15" ht="66.75" customHeight="1" x14ac:dyDescent="0.35">
      <c r="A8" s="11"/>
      <c r="B8" s="387">
        <v>2</v>
      </c>
      <c r="C8" s="380" t="s">
        <v>762</v>
      </c>
      <c r="D8" s="381"/>
      <c r="E8" s="381"/>
      <c r="F8" s="381"/>
      <c r="G8" s="381"/>
      <c r="H8" s="381"/>
      <c r="I8" s="382"/>
      <c r="J8" s="2">
        <v>1</v>
      </c>
      <c r="K8" s="3"/>
    </row>
    <row r="9" spans="1:15" ht="42.75" customHeight="1" x14ac:dyDescent="0.35">
      <c r="A9" s="11"/>
      <c r="B9" s="22">
        <v>3</v>
      </c>
      <c r="C9" s="380" t="s">
        <v>763</v>
      </c>
      <c r="D9" s="381"/>
      <c r="E9" s="381"/>
      <c r="F9" s="381"/>
      <c r="G9" s="381"/>
      <c r="H9" s="381"/>
      <c r="I9" s="382"/>
      <c r="J9" s="2">
        <v>1</v>
      </c>
      <c r="K9" s="3"/>
    </row>
    <row r="10" spans="1:15" ht="42.75" customHeight="1" x14ac:dyDescent="0.35">
      <c r="A10" s="11"/>
      <c r="B10" s="22">
        <v>4</v>
      </c>
      <c r="C10" s="380" t="s">
        <v>764</v>
      </c>
      <c r="D10" s="381"/>
      <c r="E10" s="381"/>
      <c r="F10" s="381"/>
      <c r="G10" s="381"/>
      <c r="H10" s="381"/>
      <c r="I10" s="382"/>
      <c r="J10" s="2">
        <v>1</v>
      </c>
      <c r="K10" s="3"/>
    </row>
    <row r="11" spans="1:15" ht="89.25" customHeight="1" x14ac:dyDescent="0.35">
      <c r="A11" s="11"/>
      <c r="B11" s="22">
        <v>5</v>
      </c>
      <c r="C11" s="380" t="s">
        <v>765</v>
      </c>
      <c r="D11" s="381"/>
      <c r="E11" s="381"/>
      <c r="F11" s="381"/>
      <c r="G11" s="381"/>
      <c r="H11" s="381"/>
      <c r="I11" s="382"/>
      <c r="J11" s="2">
        <v>1</v>
      </c>
      <c r="K11" s="3"/>
    </row>
    <row r="12" spans="1:15" x14ac:dyDescent="0.35">
      <c r="A12" s="11"/>
      <c r="B12" s="357" t="s">
        <v>8</v>
      </c>
      <c r="C12" s="357"/>
      <c r="D12" s="357"/>
      <c r="E12" s="357"/>
      <c r="F12" s="357"/>
      <c r="G12" s="357"/>
      <c r="H12" s="357"/>
      <c r="I12" s="357"/>
      <c r="J12" s="231">
        <f>SUM(J7:J11)</f>
        <v>5</v>
      </c>
      <c r="K12" s="231">
        <f>SUM(K7:K11)</f>
        <v>0</v>
      </c>
    </row>
    <row r="13" spans="1:15" ht="15.75" customHeight="1" x14ac:dyDescent="0.35">
      <c r="B13" s="13"/>
      <c r="C13" s="13"/>
      <c r="D13" s="13"/>
      <c r="E13" s="13"/>
      <c r="F13" s="13"/>
      <c r="G13" s="13"/>
      <c r="H13" s="13"/>
      <c r="I13" s="9"/>
      <c r="J13" s="9"/>
      <c r="K13" s="9"/>
      <c r="L13" s="9"/>
      <c r="M13" s="9"/>
      <c r="N13" s="9"/>
      <c r="O13" s="12"/>
    </row>
    <row r="14" spans="1:15" x14ac:dyDescent="0.35">
      <c r="A14" s="11"/>
      <c r="B14" s="386" t="s">
        <v>622</v>
      </c>
      <c r="C14" s="386"/>
      <c r="D14" s="386"/>
      <c r="E14" s="386"/>
      <c r="F14" s="386"/>
      <c r="G14" s="386"/>
      <c r="H14" s="386"/>
      <c r="I14" s="386"/>
      <c r="J14" s="386"/>
      <c r="K14" s="386"/>
    </row>
    <row r="15" spans="1:15" ht="39.75" customHeight="1" x14ac:dyDescent="0.35">
      <c r="A15" s="11"/>
      <c r="B15" s="229" t="s">
        <v>20</v>
      </c>
      <c r="C15" s="349" t="s">
        <v>471</v>
      </c>
      <c r="D15" s="355"/>
      <c r="E15" s="355"/>
      <c r="F15" s="355"/>
      <c r="G15" s="355"/>
      <c r="H15" s="355"/>
      <c r="I15" s="356"/>
      <c r="J15" s="15" t="s">
        <v>9</v>
      </c>
      <c r="K15" s="15" t="s">
        <v>10</v>
      </c>
    </row>
    <row r="16" spans="1:15" ht="152.25" customHeight="1" x14ac:dyDescent="0.35">
      <c r="A16" s="11"/>
      <c r="B16" s="388">
        <v>1</v>
      </c>
      <c r="C16" s="380" t="s">
        <v>766</v>
      </c>
      <c r="D16" s="381"/>
      <c r="E16" s="381"/>
      <c r="F16" s="381"/>
      <c r="G16" s="381"/>
      <c r="H16" s="381"/>
      <c r="I16" s="382"/>
      <c r="J16" s="2">
        <v>1</v>
      </c>
      <c r="K16" s="3"/>
    </row>
    <row r="17" spans="1:16" ht="152.25" customHeight="1" x14ac:dyDescent="0.35">
      <c r="A17" s="11"/>
      <c r="B17" s="388">
        <v>2</v>
      </c>
      <c r="C17" s="380" t="s">
        <v>767</v>
      </c>
      <c r="D17" s="381"/>
      <c r="E17" s="381"/>
      <c r="F17" s="381"/>
      <c r="G17" s="381"/>
      <c r="H17" s="381"/>
      <c r="I17" s="382"/>
      <c r="J17" s="2">
        <v>1</v>
      </c>
      <c r="K17" s="3"/>
    </row>
    <row r="18" spans="1:16" ht="152.25" customHeight="1" x14ac:dyDescent="0.35">
      <c r="A18" s="11"/>
      <c r="B18" s="22">
        <v>3</v>
      </c>
      <c r="C18" s="380" t="s">
        <v>768</v>
      </c>
      <c r="D18" s="381"/>
      <c r="E18" s="381"/>
      <c r="F18" s="381"/>
      <c r="G18" s="381"/>
      <c r="H18" s="381"/>
      <c r="I18" s="382"/>
      <c r="J18" s="2">
        <v>1</v>
      </c>
      <c r="K18" s="3"/>
    </row>
    <row r="19" spans="1:16" ht="152.25" customHeight="1" x14ac:dyDescent="0.35">
      <c r="A19" s="11"/>
      <c r="B19" s="22">
        <v>4</v>
      </c>
      <c r="C19" s="380" t="s">
        <v>769</v>
      </c>
      <c r="D19" s="381"/>
      <c r="E19" s="381"/>
      <c r="F19" s="381"/>
      <c r="G19" s="381"/>
      <c r="H19" s="381"/>
      <c r="I19" s="382"/>
      <c r="J19" s="2">
        <v>1</v>
      </c>
      <c r="K19" s="3"/>
    </row>
    <row r="20" spans="1:16" ht="195.75" customHeight="1" x14ac:dyDescent="0.35">
      <c r="A20" s="11"/>
      <c r="B20" s="22">
        <v>5</v>
      </c>
      <c r="C20" s="380" t="s">
        <v>770</v>
      </c>
      <c r="D20" s="381"/>
      <c r="E20" s="381"/>
      <c r="F20" s="381"/>
      <c r="G20" s="381"/>
      <c r="H20" s="381"/>
      <c r="I20" s="382"/>
      <c r="J20" s="2">
        <v>1</v>
      </c>
      <c r="K20" s="3"/>
    </row>
    <row r="21" spans="1:16" x14ac:dyDescent="0.35">
      <c r="A21" s="11"/>
      <c r="B21" s="357" t="s">
        <v>8</v>
      </c>
      <c r="C21" s="357"/>
      <c r="D21" s="357"/>
      <c r="E21" s="357"/>
      <c r="F21" s="357"/>
      <c r="G21" s="357"/>
      <c r="H21" s="357"/>
      <c r="I21" s="357"/>
      <c r="J21" s="231">
        <f>SUM(J16:J20)</f>
        <v>5</v>
      </c>
      <c r="K21" s="231">
        <f>SUM(K16:K20)</f>
        <v>0</v>
      </c>
    </row>
    <row r="22" spans="1:16" x14ac:dyDescent="0.35">
      <c r="A22" s="11"/>
      <c r="B22" s="389"/>
      <c r="C22" s="389"/>
      <c r="D22" s="389"/>
      <c r="E22" s="389"/>
      <c r="F22" s="389"/>
      <c r="G22" s="389"/>
      <c r="H22" s="389"/>
      <c r="I22" s="10"/>
    </row>
    <row r="23" spans="1:16" x14ac:dyDescent="0.35">
      <c r="A23" s="31" t="s">
        <v>22</v>
      </c>
      <c r="B23" s="10"/>
      <c r="C23" s="10"/>
      <c r="D23" s="10"/>
      <c r="E23" s="10"/>
      <c r="F23" s="10"/>
      <c r="G23" s="10"/>
      <c r="H23" s="10"/>
      <c r="I23" s="10"/>
      <c r="J23" s="31"/>
      <c r="K23" s="31"/>
      <c r="L23" s="31"/>
    </row>
    <row r="24" spans="1:16" ht="21" customHeight="1" x14ac:dyDescent="0.35">
      <c r="A24" s="4"/>
      <c r="B24" s="345" t="s">
        <v>4</v>
      </c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8"/>
    </row>
    <row r="25" spans="1:16" ht="21" customHeight="1" x14ac:dyDescent="0.35">
      <c r="A25" s="4"/>
      <c r="B25" s="345" t="s">
        <v>4</v>
      </c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8"/>
    </row>
    <row r="26" spans="1:16" x14ac:dyDescent="0.35">
      <c r="A26" s="31" t="s">
        <v>23</v>
      </c>
      <c r="B26" s="10"/>
      <c r="C26" s="10"/>
      <c r="D26" s="10"/>
      <c r="E26" s="10"/>
      <c r="F26" s="10"/>
      <c r="G26" s="10"/>
      <c r="H26" s="10"/>
      <c r="I26" s="10"/>
      <c r="J26" s="31"/>
      <c r="K26" s="31"/>
      <c r="L26" s="31"/>
    </row>
    <row r="27" spans="1:16" ht="21" customHeight="1" x14ac:dyDescent="0.35">
      <c r="A27" s="4"/>
      <c r="B27" s="345" t="s">
        <v>4</v>
      </c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8"/>
    </row>
    <row r="28" spans="1:16" ht="21" customHeight="1" x14ac:dyDescent="0.35">
      <c r="A28" s="4"/>
      <c r="B28" s="345" t="s">
        <v>4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8"/>
    </row>
    <row r="29" spans="1:16" x14ac:dyDescent="0.35">
      <c r="A29" s="31" t="s">
        <v>623</v>
      </c>
      <c r="B29" s="10"/>
      <c r="C29" s="10"/>
      <c r="D29" s="10"/>
      <c r="E29" s="10"/>
      <c r="F29" s="10"/>
      <c r="G29" s="10"/>
      <c r="H29" s="10"/>
      <c r="I29" s="10"/>
      <c r="J29" s="31"/>
      <c r="K29" s="31"/>
      <c r="L29" s="31"/>
    </row>
    <row r="30" spans="1:16" x14ac:dyDescent="0.35">
      <c r="A30" s="4"/>
      <c r="B30" s="31" t="s">
        <v>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x14ac:dyDescent="0.35">
      <c r="A31" s="4"/>
      <c r="B31" s="11" t="s">
        <v>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35">
      <c r="A32" s="4"/>
      <c r="B32" s="11" t="s">
        <v>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0" x14ac:dyDescent="0.35">
      <c r="A33" s="4"/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35">
      <c r="A34" s="4"/>
    </row>
    <row r="35" spans="1:10" x14ac:dyDescent="0.35">
      <c r="A35" s="4"/>
    </row>
    <row r="36" spans="1:10" x14ac:dyDescent="0.35">
      <c r="A36" s="4"/>
    </row>
    <row r="37" spans="1:10" x14ac:dyDescent="0.35">
      <c r="A37" s="4"/>
    </row>
    <row r="38" spans="1:10" x14ac:dyDescent="0.35">
      <c r="A38" s="4"/>
    </row>
    <row r="39" spans="1:10" x14ac:dyDescent="0.35">
      <c r="A39" s="4"/>
    </row>
    <row r="40" spans="1:10" x14ac:dyDescent="0.35">
      <c r="A40" s="4"/>
    </row>
    <row r="41" spans="1:10" x14ac:dyDescent="0.35">
      <c r="A41" s="4"/>
    </row>
    <row r="42" spans="1:10" x14ac:dyDescent="0.35">
      <c r="A42" s="4"/>
    </row>
    <row r="43" spans="1:10" x14ac:dyDescent="0.35">
      <c r="A43" s="4"/>
    </row>
    <row r="44" spans="1:10" x14ac:dyDescent="0.35">
      <c r="A44" s="4"/>
    </row>
    <row r="45" spans="1:10" x14ac:dyDescent="0.35">
      <c r="A45" s="4"/>
    </row>
    <row r="46" spans="1:10" x14ac:dyDescent="0.35">
      <c r="A46" s="4"/>
    </row>
    <row r="47" spans="1:10" x14ac:dyDescent="0.35">
      <c r="A47" s="4"/>
    </row>
    <row r="48" spans="1:10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  <row r="55" spans="1:1" x14ac:dyDescent="0.35">
      <c r="A55" s="4"/>
    </row>
    <row r="56" spans="1:1" x14ac:dyDescent="0.35">
      <c r="A56" s="4"/>
    </row>
    <row r="57" spans="1:1" x14ac:dyDescent="0.35">
      <c r="A57" s="4"/>
    </row>
    <row r="58" spans="1:1" x14ac:dyDescent="0.35">
      <c r="A58" s="4"/>
    </row>
    <row r="59" spans="1:1" x14ac:dyDescent="0.35">
      <c r="A59" s="4"/>
    </row>
    <row r="60" spans="1:1" x14ac:dyDescent="0.35">
      <c r="A60" s="4"/>
    </row>
    <row r="61" spans="1:1" x14ac:dyDescent="0.35">
      <c r="A61" s="4"/>
    </row>
    <row r="62" spans="1:1" x14ac:dyDescent="0.35">
      <c r="A62" s="4"/>
    </row>
    <row r="63" spans="1:1" x14ac:dyDescent="0.35">
      <c r="A63" s="4"/>
    </row>
    <row r="64" spans="1:1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</sheetData>
  <mergeCells count="22">
    <mergeCell ref="B24:O24"/>
    <mergeCell ref="B25:O25"/>
    <mergeCell ref="B27:O27"/>
    <mergeCell ref="B28:O28"/>
    <mergeCell ref="C16:I16"/>
    <mergeCell ref="C17:I17"/>
    <mergeCell ref="C18:I18"/>
    <mergeCell ref="C19:I19"/>
    <mergeCell ref="C20:I20"/>
    <mergeCell ref="B21:I21"/>
    <mergeCell ref="C9:I9"/>
    <mergeCell ref="C10:I10"/>
    <mergeCell ref="C11:I11"/>
    <mergeCell ref="B12:I12"/>
    <mergeCell ref="B14:K14"/>
    <mergeCell ref="C15:I15"/>
    <mergeCell ref="A1:K1"/>
    <mergeCell ref="B2:K2"/>
    <mergeCell ref="B5:K5"/>
    <mergeCell ref="C6:I6"/>
    <mergeCell ref="C7:I7"/>
    <mergeCell ref="C8:I8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9"/>
  <sheetViews>
    <sheetView topLeftCell="A31" zoomScale="110" zoomScaleNormal="110" workbookViewId="0">
      <selection activeCell="B18" sqref="B18:B19"/>
    </sheetView>
  </sheetViews>
  <sheetFormatPr defaultRowHeight="18.75" x14ac:dyDescent="0.3"/>
  <cols>
    <col min="1" max="1" width="2.625" style="91" customWidth="1"/>
    <col min="2" max="2" width="6.5" style="91" customWidth="1"/>
    <col min="3" max="3" width="59.5" style="76" customWidth="1"/>
    <col min="4" max="5" width="9.625" style="86" customWidth="1"/>
    <col min="6" max="16384" width="9" style="76"/>
  </cols>
  <sheetData>
    <row r="1" spans="1:6" ht="28.5" customHeight="1" x14ac:dyDescent="0.3">
      <c r="A1" s="322" t="s">
        <v>135</v>
      </c>
      <c r="B1" s="322"/>
      <c r="C1" s="322"/>
      <c r="D1" s="322"/>
      <c r="E1" s="322"/>
      <c r="F1" s="75"/>
    </row>
    <row r="2" spans="1:6" x14ac:dyDescent="0.3">
      <c r="A2" s="77"/>
      <c r="B2" s="78" t="s">
        <v>26</v>
      </c>
      <c r="C2" s="77"/>
      <c r="D2" s="77"/>
      <c r="E2" s="77"/>
      <c r="F2" s="79"/>
    </row>
    <row r="3" spans="1:6" s="84" customFormat="1" ht="32.25" customHeight="1" x14ac:dyDescent="0.3">
      <c r="A3" s="80" t="s">
        <v>11</v>
      </c>
      <c r="B3" s="80"/>
      <c r="C3" s="81"/>
      <c r="D3" s="82"/>
      <c r="E3" s="83"/>
      <c r="F3" s="83"/>
    </row>
    <row r="4" spans="1:6" x14ac:dyDescent="0.3">
      <c r="A4" s="85" t="s">
        <v>16</v>
      </c>
      <c r="B4" s="76"/>
      <c r="C4" s="86"/>
      <c r="E4" s="76"/>
    </row>
    <row r="5" spans="1:6" x14ac:dyDescent="0.3">
      <c r="A5" s="85"/>
      <c r="B5" s="87" t="s">
        <v>133</v>
      </c>
      <c r="C5" s="87"/>
      <c r="E5" s="76"/>
    </row>
    <row r="6" spans="1:6" x14ac:dyDescent="0.3">
      <c r="A6" s="85"/>
      <c r="B6" s="70" t="s">
        <v>20</v>
      </c>
      <c r="C6" s="88" t="s">
        <v>27</v>
      </c>
      <c r="D6" s="43" t="s">
        <v>9</v>
      </c>
      <c r="E6" s="43" t="s">
        <v>10</v>
      </c>
    </row>
    <row r="7" spans="1:6" ht="43.5" customHeight="1" x14ac:dyDescent="0.3">
      <c r="A7" s="85"/>
      <c r="B7" s="269">
        <v>1</v>
      </c>
      <c r="C7" s="60" t="s">
        <v>136</v>
      </c>
      <c r="D7" s="41">
        <v>0.5</v>
      </c>
      <c r="E7" s="89"/>
    </row>
    <row r="8" spans="1:6" ht="37.5" x14ac:dyDescent="0.3">
      <c r="A8" s="85"/>
      <c r="B8" s="272"/>
      <c r="C8" s="60" t="s">
        <v>137</v>
      </c>
      <c r="D8" s="41">
        <v>0.5</v>
      </c>
      <c r="E8" s="89"/>
    </row>
    <row r="9" spans="1:6" ht="75" x14ac:dyDescent="0.3">
      <c r="A9" s="85"/>
      <c r="B9" s="36">
        <v>2</v>
      </c>
      <c r="C9" s="61" t="s">
        <v>138</v>
      </c>
      <c r="D9" s="41">
        <v>1</v>
      </c>
      <c r="E9" s="89"/>
    </row>
    <row r="10" spans="1:6" ht="56.25" x14ac:dyDescent="0.3">
      <c r="A10" s="85"/>
      <c r="B10" s="269">
        <v>3</v>
      </c>
      <c r="C10" s="61" t="s">
        <v>144</v>
      </c>
      <c r="D10" s="41">
        <v>0.5</v>
      </c>
      <c r="E10" s="89"/>
    </row>
    <row r="11" spans="1:6" ht="56.25" x14ac:dyDescent="0.3">
      <c r="A11" s="85"/>
      <c r="B11" s="272"/>
      <c r="C11" s="61" t="s">
        <v>139</v>
      </c>
      <c r="D11" s="41">
        <v>0.5</v>
      </c>
      <c r="E11" s="89"/>
    </row>
    <row r="12" spans="1:6" ht="63" customHeight="1" x14ac:dyDescent="0.3">
      <c r="A12" s="85"/>
      <c r="B12" s="36">
        <v>4</v>
      </c>
      <c r="C12" s="60" t="s">
        <v>140</v>
      </c>
      <c r="D12" s="41">
        <v>1</v>
      </c>
      <c r="E12" s="89"/>
    </row>
    <row r="13" spans="1:6" x14ac:dyDescent="0.3">
      <c r="A13" s="85"/>
      <c r="B13" s="36">
        <v>5</v>
      </c>
      <c r="C13" s="61" t="s">
        <v>141</v>
      </c>
      <c r="D13" s="41">
        <v>1</v>
      </c>
      <c r="E13" s="89"/>
    </row>
    <row r="14" spans="1:6" x14ac:dyDescent="0.3">
      <c r="A14" s="76"/>
      <c r="B14" s="289" t="s">
        <v>10</v>
      </c>
      <c r="C14" s="289"/>
      <c r="D14" s="42">
        <f>SUM(D7:D13)</f>
        <v>5</v>
      </c>
      <c r="E14" s="90">
        <f>SUM(E7:E13)</f>
        <v>0</v>
      </c>
    </row>
    <row r="15" spans="1:6" x14ac:dyDescent="0.3">
      <c r="A15" s="76"/>
      <c r="B15" s="76"/>
      <c r="C15" s="91" t="s">
        <v>12</v>
      </c>
      <c r="D15" s="38"/>
      <c r="E15" s="91"/>
    </row>
    <row r="16" spans="1:6" x14ac:dyDescent="0.3">
      <c r="A16" s="85"/>
      <c r="B16" s="87" t="s">
        <v>134</v>
      </c>
      <c r="C16" s="87"/>
      <c r="E16" s="76"/>
    </row>
    <row r="17" spans="1:5" x14ac:dyDescent="0.3">
      <c r="A17" s="85"/>
      <c r="B17" s="70" t="s">
        <v>20</v>
      </c>
      <c r="C17" s="88" t="s">
        <v>27</v>
      </c>
      <c r="D17" s="43" t="s">
        <v>9</v>
      </c>
      <c r="E17" s="43" t="s">
        <v>10</v>
      </c>
    </row>
    <row r="18" spans="1:5" ht="37.5" x14ac:dyDescent="0.3">
      <c r="A18" s="85"/>
      <c r="B18" s="269">
        <v>1</v>
      </c>
      <c r="C18" s="60" t="s">
        <v>147</v>
      </c>
      <c r="D18" s="41">
        <v>0.5</v>
      </c>
      <c r="E18" s="89"/>
    </row>
    <row r="19" spans="1:5" ht="37.5" x14ac:dyDescent="0.3">
      <c r="A19" s="85"/>
      <c r="B19" s="272"/>
      <c r="C19" s="60" t="s">
        <v>148</v>
      </c>
      <c r="D19" s="41">
        <v>0.5</v>
      </c>
      <c r="E19" s="89"/>
    </row>
    <row r="20" spans="1:5" ht="75" x14ac:dyDescent="0.3">
      <c r="A20" s="85"/>
      <c r="B20" s="36">
        <v>2</v>
      </c>
      <c r="C20" s="60" t="s">
        <v>145</v>
      </c>
      <c r="D20" s="41">
        <v>1</v>
      </c>
      <c r="E20" s="89"/>
    </row>
    <row r="21" spans="1:5" ht="56.25" x14ac:dyDescent="0.3">
      <c r="A21" s="85"/>
      <c r="B21" s="269">
        <v>3</v>
      </c>
      <c r="C21" s="60" t="s">
        <v>146</v>
      </c>
      <c r="D21" s="41">
        <v>0.5</v>
      </c>
      <c r="E21" s="89"/>
    </row>
    <row r="22" spans="1:5" ht="56.25" x14ac:dyDescent="0.3">
      <c r="A22" s="85"/>
      <c r="B22" s="272"/>
      <c r="C22" s="74" t="s">
        <v>149</v>
      </c>
      <c r="D22" s="41">
        <v>0.5</v>
      </c>
      <c r="E22" s="89"/>
    </row>
    <row r="23" spans="1:5" ht="56.25" x14ac:dyDescent="0.3">
      <c r="A23" s="85"/>
      <c r="B23" s="269">
        <v>4</v>
      </c>
      <c r="C23" s="74" t="s">
        <v>140</v>
      </c>
      <c r="D23" s="41">
        <v>0.5</v>
      </c>
      <c r="E23" s="89"/>
    </row>
    <row r="24" spans="1:5" x14ac:dyDescent="0.3">
      <c r="A24" s="85"/>
      <c r="B24" s="272"/>
      <c r="C24" s="60" t="s">
        <v>141</v>
      </c>
      <c r="D24" s="41">
        <v>0.5</v>
      </c>
      <c r="E24" s="89"/>
    </row>
    <row r="25" spans="1:5" x14ac:dyDescent="0.3">
      <c r="A25" s="85"/>
      <c r="B25" s="269">
        <v>5</v>
      </c>
      <c r="C25" s="93" t="s">
        <v>143</v>
      </c>
      <c r="D25" s="41">
        <v>0.5</v>
      </c>
      <c r="E25" s="89"/>
    </row>
    <row r="26" spans="1:5" x14ac:dyDescent="0.3">
      <c r="A26" s="85"/>
      <c r="B26" s="272"/>
      <c r="C26" s="60" t="s">
        <v>142</v>
      </c>
      <c r="D26" s="41">
        <v>0.5</v>
      </c>
      <c r="E26" s="89"/>
    </row>
    <row r="27" spans="1:5" ht="21" customHeight="1" x14ac:dyDescent="0.3">
      <c r="A27" s="76"/>
      <c r="B27" s="289" t="s">
        <v>10</v>
      </c>
      <c r="C27" s="289"/>
      <c r="D27" s="42">
        <f>SUM(D18:D26)</f>
        <v>5</v>
      </c>
      <c r="E27" s="90">
        <f>SUM(E18:E26)</f>
        <v>0</v>
      </c>
    </row>
    <row r="28" spans="1:5" ht="21" customHeight="1" x14ac:dyDescent="0.3">
      <c r="A28" s="76"/>
      <c r="B28" s="92"/>
      <c r="C28" s="92"/>
      <c r="D28" s="92"/>
      <c r="E28" s="92"/>
    </row>
    <row r="29" spans="1:5" x14ac:dyDescent="0.3">
      <c r="A29" s="84" t="s">
        <v>22</v>
      </c>
      <c r="B29" s="84"/>
      <c r="C29" s="84"/>
      <c r="D29" s="84"/>
      <c r="E29" s="84"/>
    </row>
    <row r="30" spans="1:5" x14ac:dyDescent="0.3">
      <c r="A30" s="76"/>
      <c r="B30" s="359" t="s">
        <v>3</v>
      </c>
      <c r="C30" s="359"/>
      <c r="D30" s="359"/>
      <c r="E30" s="359"/>
    </row>
    <row r="31" spans="1:5" x14ac:dyDescent="0.3">
      <c r="A31" s="76"/>
      <c r="B31" s="359" t="s">
        <v>3</v>
      </c>
      <c r="C31" s="359"/>
      <c r="D31" s="359"/>
      <c r="E31" s="359"/>
    </row>
    <row r="32" spans="1:5" x14ac:dyDescent="0.3">
      <c r="A32" s="84" t="s">
        <v>23</v>
      </c>
      <c r="B32" s="84"/>
      <c r="C32" s="84"/>
      <c r="D32" s="84"/>
      <c r="E32" s="84"/>
    </row>
    <row r="33" spans="1:5" x14ac:dyDescent="0.3">
      <c r="A33" s="76"/>
      <c r="B33" s="359" t="s">
        <v>3</v>
      </c>
      <c r="C33" s="359"/>
      <c r="D33" s="359"/>
      <c r="E33" s="359"/>
    </row>
    <row r="34" spans="1:5" x14ac:dyDescent="0.3">
      <c r="A34" s="76"/>
      <c r="B34" s="359" t="s">
        <v>3</v>
      </c>
      <c r="C34" s="359"/>
      <c r="D34" s="359"/>
      <c r="E34" s="359"/>
    </row>
    <row r="35" spans="1:5" x14ac:dyDescent="0.3">
      <c r="A35" s="84" t="s">
        <v>239</v>
      </c>
      <c r="B35" s="84"/>
      <c r="C35" s="84"/>
      <c r="D35" s="84"/>
      <c r="E35" s="84"/>
    </row>
    <row r="36" spans="1:5" x14ac:dyDescent="0.3">
      <c r="A36" s="76"/>
      <c r="B36" s="358" t="s">
        <v>5</v>
      </c>
      <c r="C36" s="358"/>
      <c r="D36" s="358"/>
      <c r="E36" s="358"/>
    </row>
    <row r="37" spans="1:5" x14ac:dyDescent="0.3">
      <c r="A37" s="76"/>
      <c r="B37" s="358" t="s">
        <v>6</v>
      </c>
      <c r="C37" s="358"/>
      <c r="D37" s="358"/>
      <c r="E37" s="358"/>
    </row>
    <row r="38" spans="1:5" x14ac:dyDescent="0.3">
      <c r="A38" s="76"/>
      <c r="B38" s="358" t="s">
        <v>7</v>
      </c>
      <c r="C38" s="358"/>
      <c r="D38" s="358"/>
      <c r="E38" s="358"/>
    </row>
    <row r="39" spans="1:5" x14ac:dyDescent="0.3">
      <c r="A39" s="76"/>
      <c r="B39" s="76"/>
      <c r="C39" s="76" t="s">
        <v>12</v>
      </c>
    </row>
  </sheetData>
  <mergeCells count="16">
    <mergeCell ref="B38:E38"/>
    <mergeCell ref="A1:E1"/>
    <mergeCell ref="B14:C14"/>
    <mergeCell ref="B27:C27"/>
    <mergeCell ref="B30:E30"/>
    <mergeCell ref="B31:E31"/>
    <mergeCell ref="B33:E33"/>
    <mergeCell ref="B34:E34"/>
    <mergeCell ref="B36:E36"/>
    <mergeCell ref="B37:E37"/>
    <mergeCell ref="B7:B8"/>
    <mergeCell ref="B23:B24"/>
    <mergeCell ref="B25:B26"/>
    <mergeCell ref="B21:B22"/>
    <mergeCell ref="B10:B11"/>
    <mergeCell ref="B18:B19"/>
  </mergeCells>
  <pageMargins left="0.59055118110236227" right="0.59055118110236227" top="0.51181102362204722" bottom="0.51181102362204722" header="0.31496062992125984" footer="0.31496062992125984"/>
  <pageSetup paperSize="9" orientation="portrait" r:id="rId1"/>
  <headerFooter alignWithMargins="0">
    <oddHeader>&amp;C &amp;R&amp;12รายงานผลการประเมินตนเอง (self Assessment Report)</oddHeader>
    <oddFooter>&amp;R&amp;12&amp;A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9"/>
  <sheetViews>
    <sheetView topLeftCell="A4" zoomScale="110" zoomScaleNormal="110" workbookViewId="0">
      <selection activeCell="C7" sqref="C7:G7"/>
    </sheetView>
  </sheetViews>
  <sheetFormatPr defaultRowHeight="18.75" x14ac:dyDescent="0.3"/>
  <cols>
    <col min="1" max="1" width="2.625" style="91" customWidth="1"/>
    <col min="2" max="2" width="12.125" style="91" customWidth="1"/>
    <col min="3" max="7" width="10.625" style="76" customWidth="1"/>
    <col min="8" max="9" width="9.625" style="86" customWidth="1"/>
    <col min="10" max="16384" width="9" style="76"/>
  </cols>
  <sheetData>
    <row r="1" spans="1:10" ht="28.5" customHeight="1" x14ac:dyDescent="0.3">
      <c r="A1" s="322" t="s">
        <v>150</v>
      </c>
      <c r="B1" s="322"/>
      <c r="C1" s="322"/>
      <c r="D1" s="322"/>
      <c r="E1" s="322"/>
      <c r="F1" s="322"/>
      <c r="G1" s="322"/>
      <c r="H1" s="322"/>
      <c r="I1" s="322"/>
      <c r="J1" s="75"/>
    </row>
    <row r="2" spans="1:10" x14ac:dyDescent="0.3">
      <c r="A2" s="77"/>
      <c r="B2" s="78" t="s">
        <v>26</v>
      </c>
      <c r="C2" s="77"/>
      <c r="D2" s="77"/>
      <c r="E2" s="77"/>
      <c r="F2" s="77"/>
      <c r="G2" s="77"/>
      <c r="H2" s="77"/>
      <c r="I2" s="77"/>
      <c r="J2" s="79"/>
    </row>
    <row r="3" spans="1:10" s="84" customFormat="1" ht="27" customHeight="1" x14ac:dyDescent="0.3">
      <c r="A3" s="80" t="s">
        <v>11</v>
      </c>
      <c r="B3" s="80"/>
      <c r="C3" s="81"/>
      <c r="D3" s="81"/>
      <c r="E3" s="81"/>
      <c r="F3" s="81"/>
      <c r="G3" s="81"/>
      <c r="H3" s="82"/>
      <c r="I3" s="83"/>
      <c r="J3" s="83"/>
    </row>
    <row r="4" spans="1:10" x14ac:dyDescent="0.3">
      <c r="A4" s="85" t="s">
        <v>16</v>
      </c>
      <c r="B4" s="76"/>
      <c r="C4" s="86"/>
      <c r="D4" s="86"/>
      <c r="E4" s="86"/>
      <c r="F4" s="86"/>
      <c r="G4" s="86"/>
      <c r="I4" s="76"/>
    </row>
    <row r="5" spans="1:10" x14ac:dyDescent="0.3">
      <c r="A5" s="85"/>
      <c r="B5" s="87" t="s">
        <v>151</v>
      </c>
      <c r="C5" s="87"/>
      <c r="D5" s="87"/>
      <c r="E5" s="87"/>
      <c r="F5" s="87"/>
      <c r="G5" s="87"/>
      <c r="I5" s="76"/>
    </row>
    <row r="6" spans="1:10" ht="25.5" customHeight="1" x14ac:dyDescent="0.3">
      <c r="A6" s="85"/>
      <c r="B6" s="71" t="s">
        <v>20</v>
      </c>
      <c r="C6" s="323" t="s">
        <v>27</v>
      </c>
      <c r="D6" s="323"/>
      <c r="E6" s="323"/>
      <c r="F6" s="323"/>
      <c r="G6" s="323"/>
      <c r="H6" s="43" t="s">
        <v>9</v>
      </c>
      <c r="I6" s="43" t="s">
        <v>10</v>
      </c>
    </row>
    <row r="7" spans="1:10" ht="123" customHeight="1" x14ac:dyDescent="0.3">
      <c r="A7" s="85"/>
      <c r="B7" s="36">
        <v>1</v>
      </c>
      <c r="C7" s="283" t="s">
        <v>157</v>
      </c>
      <c r="D7" s="339"/>
      <c r="E7" s="339"/>
      <c r="F7" s="339"/>
      <c r="G7" s="340"/>
      <c r="H7" s="95">
        <v>1</v>
      </c>
      <c r="I7" s="89"/>
    </row>
    <row r="8" spans="1:10" ht="99" customHeight="1" x14ac:dyDescent="0.3">
      <c r="A8" s="85"/>
      <c r="B8" s="36">
        <v>2</v>
      </c>
      <c r="C8" s="288" t="s">
        <v>158</v>
      </c>
      <c r="D8" s="288"/>
      <c r="E8" s="288"/>
      <c r="F8" s="288"/>
      <c r="G8" s="288"/>
      <c r="H8" s="95">
        <v>1</v>
      </c>
      <c r="I8" s="89"/>
    </row>
    <row r="9" spans="1:10" ht="120.75" customHeight="1" x14ac:dyDescent="0.3">
      <c r="A9" s="85"/>
      <c r="B9" s="36">
        <v>3</v>
      </c>
      <c r="C9" s="288" t="s">
        <v>159</v>
      </c>
      <c r="D9" s="288"/>
      <c r="E9" s="288"/>
      <c r="F9" s="288"/>
      <c r="G9" s="288"/>
      <c r="H9" s="95">
        <v>1</v>
      </c>
      <c r="I9" s="89"/>
    </row>
    <row r="10" spans="1:10" x14ac:dyDescent="0.3">
      <c r="A10" s="85"/>
      <c r="B10" s="36">
        <v>4</v>
      </c>
      <c r="C10" s="288" t="s">
        <v>160</v>
      </c>
      <c r="D10" s="288"/>
      <c r="E10" s="288"/>
      <c r="F10" s="288"/>
      <c r="G10" s="288"/>
      <c r="H10" s="95">
        <v>1</v>
      </c>
      <c r="I10" s="89"/>
    </row>
    <row r="11" spans="1:10" x14ac:dyDescent="0.3">
      <c r="A11" s="85"/>
      <c r="B11" s="36">
        <v>5</v>
      </c>
      <c r="C11" s="283" t="s">
        <v>161</v>
      </c>
      <c r="D11" s="284"/>
      <c r="E11" s="284"/>
      <c r="F11" s="284"/>
      <c r="G11" s="285"/>
      <c r="H11" s="41">
        <v>1</v>
      </c>
      <c r="I11" s="89"/>
    </row>
    <row r="12" spans="1:10" ht="21" customHeight="1" x14ac:dyDescent="0.3">
      <c r="A12" s="76"/>
      <c r="B12" s="266" t="s">
        <v>10</v>
      </c>
      <c r="C12" s="267"/>
      <c r="D12" s="267"/>
      <c r="E12" s="267"/>
      <c r="F12" s="267"/>
      <c r="G12" s="268"/>
      <c r="H12" s="42">
        <f>SUM(H7:H11)</f>
        <v>5</v>
      </c>
      <c r="I12" s="90">
        <f>SUM(I7:I11)</f>
        <v>0</v>
      </c>
    </row>
    <row r="13" spans="1:10" x14ac:dyDescent="0.3">
      <c r="A13" s="76"/>
      <c r="B13" s="76"/>
      <c r="C13" s="91" t="s">
        <v>12</v>
      </c>
      <c r="D13" s="91"/>
      <c r="E13" s="91"/>
      <c r="F13" s="91"/>
      <c r="G13" s="91"/>
      <c r="H13" s="38"/>
      <c r="I13" s="91"/>
    </row>
    <row r="14" spans="1:10" x14ac:dyDescent="0.3">
      <c r="A14" s="85"/>
      <c r="B14" s="87" t="s">
        <v>134</v>
      </c>
      <c r="C14" s="87"/>
      <c r="D14" s="87"/>
      <c r="E14" s="87"/>
      <c r="F14" s="87"/>
      <c r="G14" s="87"/>
      <c r="I14" s="76"/>
    </row>
    <row r="15" spans="1:10" x14ac:dyDescent="0.3">
      <c r="A15" s="85"/>
      <c r="B15" s="87" t="s">
        <v>41</v>
      </c>
      <c r="C15" s="87"/>
      <c r="D15" s="87"/>
      <c r="E15" s="87"/>
      <c r="F15" s="87"/>
      <c r="G15" s="87"/>
      <c r="I15" s="99" t="s">
        <v>12</v>
      </c>
    </row>
    <row r="16" spans="1:10" x14ac:dyDescent="0.3">
      <c r="A16" s="85"/>
      <c r="B16" s="100" t="s">
        <v>39</v>
      </c>
      <c r="C16" s="88">
        <v>1</v>
      </c>
      <c r="D16" s="88">
        <v>2</v>
      </c>
      <c r="E16" s="88">
        <v>3</v>
      </c>
      <c r="F16" s="88">
        <v>4</v>
      </c>
      <c r="G16" s="88">
        <v>5</v>
      </c>
      <c r="H16" s="43" t="s">
        <v>9</v>
      </c>
      <c r="I16" s="43" t="s">
        <v>10</v>
      </c>
    </row>
    <row r="17" spans="1:9" ht="39" customHeight="1" x14ac:dyDescent="0.3">
      <c r="A17" s="85"/>
      <c r="B17" s="101" t="s">
        <v>40</v>
      </c>
      <c r="C17" s="102" t="s">
        <v>152</v>
      </c>
      <c r="D17" s="102" t="s">
        <v>153</v>
      </c>
      <c r="E17" s="102" t="s">
        <v>154</v>
      </c>
      <c r="F17" s="102" t="s">
        <v>155</v>
      </c>
      <c r="G17" s="102" t="s">
        <v>156</v>
      </c>
      <c r="H17" s="103">
        <v>5</v>
      </c>
      <c r="I17" s="104"/>
    </row>
    <row r="18" spans="1:9" ht="18.75" customHeight="1" x14ac:dyDescent="0.3">
      <c r="A18" s="85"/>
      <c r="B18" s="38"/>
      <c r="C18" s="38"/>
      <c r="D18" s="38"/>
      <c r="E18" s="38"/>
      <c r="F18" s="38"/>
      <c r="G18" s="38"/>
      <c r="H18" s="92"/>
      <c r="I18" s="105"/>
    </row>
    <row r="19" spans="1:9" x14ac:dyDescent="0.3">
      <c r="A19" s="84" t="s">
        <v>22</v>
      </c>
      <c r="B19" s="84"/>
      <c r="C19" s="84"/>
      <c r="D19" s="84"/>
      <c r="E19" s="84"/>
      <c r="F19" s="84"/>
      <c r="G19" s="84"/>
      <c r="H19" s="84"/>
      <c r="I19" s="84"/>
    </row>
    <row r="20" spans="1:9" x14ac:dyDescent="0.3">
      <c r="A20" s="76"/>
      <c r="B20" s="359" t="s">
        <v>3</v>
      </c>
      <c r="C20" s="359"/>
      <c r="D20" s="359"/>
      <c r="E20" s="359"/>
      <c r="F20" s="359"/>
      <c r="G20" s="359"/>
      <c r="H20" s="359"/>
      <c r="I20" s="359"/>
    </row>
    <row r="21" spans="1:9" x14ac:dyDescent="0.3">
      <c r="A21" s="76"/>
      <c r="B21" s="359" t="s">
        <v>3</v>
      </c>
      <c r="C21" s="359"/>
      <c r="D21" s="359"/>
      <c r="E21" s="359"/>
      <c r="F21" s="359"/>
      <c r="G21" s="359"/>
      <c r="H21" s="359"/>
      <c r="I21" s="359"/>
    </row>
    <row r="22" spans="1:9" x14ac:dyDescent="0.3">
      <c r="A22" s="84" t="s">
        <v>23</v>
      </c>
      <c r="B22" s="84"/>
      <c r="C22" s="84"/>
      <c r="D22" s="84"/>
      <c r="E22" s="84"/>
      <c r="F22" s="84"/>
      <c r="G22" s="84"/>
      <c r="H22" s="84"/>
      <c r="I22" s="84"/>
    </row>
    <row r="23" spans="1:9" x14ac:dyDescent="0.3">
      <c r="A23" s="76"/>
      <c r="B23" s="359" t="s">
        <v>3</v>
      </c>
      <c r="C23" s="359"/>
      <c r="D23" s="359"/>
      <c r="E23" s="359"/>
      <c r="F23" s="359"/>
      <c r="G23" s="359"/>
      <c r="H23" s="359"/>
      <c r="I23" s="359"/>
    </row>
    <row r="24" spans="1:9" x14ac:dyDescent="0.3">
      <c r="A24" s="76"/>
      <c r="B24" s="359" t="s">
        <v>3</v>
      </c>
      <c r="C24" s="359"/>
      <c r="D24" s="359"/>
      <c r="E24" s="359"/>
      <c r="F24" s="359"/>
      <c r="G24" s="359"/>
      <c r="H24" s="359"/>
      <c r="I24" s="359"/>
    </row>
    <row r="25" spans="1:9" x14ac:dyDescent="0.3">
      <c r="A25" s="84" t="s">
        <v>239</v>
      </c>
      <c r="B25" s="84"/>
      <c r="C25" s="84"/>
      <c r="D25" s="84"/>
      <c r="E25" s="84"/>
      <c r="F25" s="84"/>
      <c r="G25" s="84"/>
      <c r="H25" s="84"/>
      <c r="I25" s="84"/>
    </row>
    <row r="26" spans="1:9" x14ac:dyDescent="0.3">
      <c r="A26" s="76"/>
      <c r="B26" s="358" t="s">
        <v>5</v>
      </c>
      <c r="C26" s="358"/>
      <c r="D26" s="358"/>
      <c r="E26" s="358"/>
      <c r="F26" s="358"/>
      <c r="G26" s="358"/>
      <c r="H26" s="358"/>
      <c r="I26" s="358"/>
    </row>
    <row r="27" spans="1:9" x14ac:dyDescent="0.3">
      <c r="A27" s="76"/>
      <c r="B27" s="358" t="s">
        <v>6</v>
      </c>
      <c r="C27" s="358"/>
      <c r="D27" s="358"/>
      <c r="E27" s="358"/>
      <c r="F27" s="358"/>
      <c r="G27" s="358"/>
      <c r="H27" s="358"/>
      <c r="I27" s="358"/>
    </row>
    <row r="28" spans="1:9" x14ac:dyDescent="0.3">
      <c r="A28" s="76"/>
      <c r="B28" s="358" t="s">
        <v>7</v>
      </c>
      <c r="C28" s="358"/>
      <c r="D28" s="358"/>
      <c r="E28" s="358"/>
      <c r="F28" s="358"/>
      <c r="G28" s="358"/>
      <c r="H28" s="358"/>
      <c r="I28" s="358"/>
    </row>
    <row r="29" spans="1:9" x14ac:dyDescent="0.3">
      <c r="A29" s="76"/>
      <c r="B29" s="76"/>
      <c r="C29" s="76" t="s">
        <v>12</v>
      </c>
    </row>
  </sheetData>
  <mergeCells count="15">
    <mergeCell ref="A1:I1"/>
    <mergeCell ref="B20:I20"/>
    <mergeCell ref="B21:I21"/>
    <mergeCell ref="B23:I23"/>
    <mergeCell ref="C6:G6"/>
    <mergeCell ref="B24:I24"/>
    <mergeCell ref="B26:I26"/>
    <mergeCell ref="B27:I27"/>
    <mergeCell ref="B28:I28"/>
    <mergeCell ref="C7:G7"/>
    <mergeCell ref="C8:G8"/>
    <mergeCell ref="C9:G9"/>
    <mergeCell ref="C10:G10"/>
    <mergeCell ref="C11:G11"/>
    <mergeCell ref="B12:G12"/>
  </mergeCells>
  <pageMargins left="0.59055118110236227" right="0.59055118110236227" top="0.51181102362204722" bottom="0.51181102362204722" header="0.31496062992125984" footer="0.31496062992125984"/>
  <pageSetup paperSize="9" orientation="portrait" r:id="rId1"/>
  <headerFooter alignWithMargins="0">
    <oddHeader>&amp;C &amp;R&amp;12รายงานผลการประเมินตนเอง (self Assessment Report)</oddHeader>
    <oddFooter>&amp;R&amp;12&amp;A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74"/>
  <sheetViews>
    <sheetView zoomScale="110" zoomScaleNormal="110" workbookViewId="0">
      <selection sqref="A1:I1"/>
    </sheetView>
  </sheetViews>
  <sheetFormatPr defaultRowHeight="18.75" x14ac:dyDescent="0.3"/>
  <cols>
    <col min="1" max="1" width="3.625" style="91" customWidth="1"/>
    <col min="2" max="2" width="20.125" style="76" customWidth="1"/>
    <col min="3" max="7" width="8.875" style="76" customWidth="1"/>
    <col min="8" max="9" width="9.625" style="76" customWidth="1"/>
    <col min="10" max="10" width="7.25" style="76" customWidth="1"/>
    <col min="11" max="16384" width="9" style="76"/>
  </cols>
  <sheetData>
    <row r="1" spans="1:10" ht="66" customHeight="1" x14ac:dyDescent="0.3">
      <c r="A1" s="322" t="s">
        <v>162</v>
      </c>
      <c r="B1" s="322"/>
      <c r="C1" s="322"/>
      <c r="D1" s="322"/>
      <c r="E1" s="322"/>
      <c r="F1" s="322"/>
      <c r="G1" s="322"/>
      <c r="H1" s="322"/>
      <c r="I1" s="322"/>
    </row>
    <row r="2" spans="1:10" ht="21" customHeight="1" x14ac:dyDescent="0.3">
      <c r="A2" s="106"/>
      <c r="B2" s="78" t="s">
        <v>28</v>
      </c>
      <c r="C2" s="79"/>
      <c r="D2" s="79"/>
      <c r="E2" s="79"/>
      <c r="F2" s="79"/>
      <c r="G2" s="79"/>
      <c r="H2" s="79"/>
      <c r="I2" s="79"/>
    </row>
    <row r="3" spans="1:10" s="84" customFormat="1" ht="26.25" customHeight="1" x14ac:dyDescent="0.3">
      <c r="A3" s="80" t="s">
        <v>11</v>
      </c>
      <c r="B3" s="81"/>
      <c r="C3" s="82"/>
      <c r="D3" s="83"/>
      <c r="E3" s="83"/>
    </row>
    <row r="4" spans="1:10" x14ac:dyDescent="0.3">
      <c r="A4" s="85" t="s">
        <v>16</v>
      </c>
      <c r="B4" s="86"/>
      <c r="C4" s="86"/>
    </row>
    <row r="5" spans="1:10" x14ac:dyDescent="0.3">
      <c r="A5" s="85"/>
      <c r="B5" s="87" t="s">
        <v>133</v>
      </c>
      <c r="C5" s="86"/>
    </row>
    <row r="6" spans="1:10" ht="22.5" customHeight="1" x14ac:dyDescent="0.3">
      <c r="A6" s="85"/>
      <c r="B6" s="249" t="s">
        <v>21</v>
      </c>
      <c r="C6" s="323" t="s">
        <v>17</v>
      </c>
      <c r="D6" s="323"/>
      <c r="E6" s="323"/>
      <c r="F6" s="323"/>
      <c r="G6" s="266"/>
      <c r="H6" s="361" t="s">
        <v>9</v>
      </c>
      <c r="I6" s="249" t="s">
        <v>10</v>
      </c>
    </row>
    <row r="7" spans="1:10" ht="21.75" customHeight="1" x14ac:dyDescent="0.3">
      <c r="A7" s="85"/>
      <c r="B7" s="360"/>
      <c r="C7" s="88">
        <v>1</v>
      </c>
      <c r="D7" s="88">
        <v>2</v>
      </c>
      <c r="E7" s="88">
        <v>3</v>
      </c>
      <c r="F7" s="88">
        <v>4</v>
      </c>
      <c r="G7" s="88">
        <v>5</v>
      </c>
      <c r="H7" s="362"/>
      <c r="I7" s="250"/>
    </row>
    <row r="8" spans="1:10" ht="40.5" customHeight="1" x14ac:dyDescent="0.3">
      <c r="B8" s="35" t="s">
        <v>29</v>
      </c>
      <c r="C8" s="102" t="s">
        <v>166</v>
      </c>
      <c r="D8" s="102" t="s">
        <v>163</v>
      </c>
      <c r="E8" s="102" t="s">
        <v>164</v>
      </c>
      <c r="F8" s="102" t="s">
        <v>165</v>
      </c>
      <c r="G8" s="102" t="s">
        <v>167</v>
      </c>
      <c r="H8" s="107">
        <v>5</v>
      </c>
      <c r="I8" s="95"/>
    </row>
    <row r="9" spans="1:10" ht="14.25" customHeight="1" x14ac:dyDescent="0.3">
      <c r="B9" s="108"/>
      <c r="C9" s="109"/>
      <c r="D9" s="109"/>
      <c r="E9" s="109"/>
      <c r="F9" s="109"/>
      <c r="G9" s="109"/>
      <c r="H9" s="109"/>
      <c r="I9" s="110"/>
    </row>
    <row r="10" spans="1:10" x14ac:dyDescent="0.3">
      <c r="A10" s="85"/>
      <c r="B10" s="87" t="s">
        <v>134</v>
      </c>
      <c r="C10" s="86"/>
    </row>
    <row r="11" spans="1:10" ht="22.5" customHeight="1" x14ac:dyDescent="0.3">
      <c r="A11" s="85"/>
      <c r="B11" s="249" t="s">
        <v>21</v>
      </c>
      <c r="C11" s="323" t="s">
        <v>17</v>
      </c>
      <c r="D11" s="323"/>
      <c r="E11" s="323"/>
      <c r="F11" s="323"/>
      <c r="G11" s="266"/>
      <c r="H11" s="361" t="s">
        <v>9</v>
      </c>
      <c r="I11" s="249" t="s">
        <v>10</v>
      </c>
    </row>
    <row r="12" spans="1:10" ht="21.75" customHeight="1" x14ac:dyDescent="0.3">
      <c r="A12" s="85"/>
      <c r="B12" s="360"/>
      <c r="C12" s="88">
        <v>1</v>
      </c>
      <c r="D12" s="88">
        <v>2</v>
      </c>
      <c r="E12" s="88">
        <v>3</v>
      </c>
      <c r="F12" s="88">
        <v>4</v>
      </c>
      <c r="G12" s="88">
        <v>5</v>
      </c>
      <c r="H12" s="362"/>
      <c r="I12" s="250"/>
    </row>
    <row r="13" spans="1:10" ht="46.5" customHeight="1" x14ac:dyDescent="0.3">
      <c r="B13" s="35" t="s">
        <v>29</v>
      </c>
      <c r="C13" s="102" t="s">
        <v>171</v>
      </c>
      <c r="D13" s="102" t="s">
        <v>168</v>
      </c>
      <c r="E13" s="102" t="s">
        <v>169</v>
      </c>
      <c r="F13" s="102" t="s">
        <v>170</v>
      </c>
      <c r="G13" s="102" t="s">
        <v>172</v>
      </c>
      <c r="H13" s="107">
        <v>5</v>
      </c>
      <c r="I13" s="95"/>
    </row>
    <row r="14" spans="1:10" ht="25.5" customHeight="1" x14ac:dyDescent="0.3">
      <c r="A14" s="84" t="s">
        <v>22</v>
      </c>
      <c r="B14" s="86"/>
      <c r="C14" s="86"/>
      <c r="D14" s="84"/>
      <c r="E14" s="84"/>
      <c r="F14" s="84"/>
    </row>
    <row r="15" spans="1:10" ht="21" customHeight="1" x14ac:dyDescent="0.3">
      <c r="A15" s="76"/>
      <c r="B15" s="290" t="s">
        <v>4</v>
      </c>
      <c r="C15" s="290"/>
      <c r="D15" s="290"/>
      <c r="E15" s="290"/>
      <c r="F15" s="290"/>
      <c r="G15" s="290"/>
      <c r="H15" s="290"/>
      <c r="I15" s="290"/>
      <c r="J15" s="91"/>
    </row>
    <row r="16" spans="1:10" ht="21" customHeight="1" x14ac:dyDescent="0.3">
      <c r="A16" s="76"/>
      <c r="B16" s="290" t="s">
        <v>4</v>
      </c>
      <c r="C16" s="290"/>
      <c r="D16" s="290"/>
      <c r="E16" s="290"/>
      <c r="F16" s="290"/>
      <c r="G16" s="290"/>
      <c r="H16" s="290"/>
      <c r="I16" s="290"/>
      <c r="J16" s="91"/>
    </row>
    <row r="17" spans="1:10" x14ac:dyDescent="0.3">
      <c r="A17" s="84" t="s">
        <v>23</v>
      </c>
      <c r="B17" s="86"/>
      <c r="C17" s="86"/>
      <c r="D17" s="84"/>
      <c r="E17" s="84"/>
      <c r="F17" s="84"/>
    </row>
    <row r="18" spans="1:10" ht="21" customHeight="1" x14ac:dyDescent="0.3">
      <c r="A18" s="76"/>
      <c r="B18" s="290" t="s">
        <v>4</v>
      </c>
      <c r="C18" s="290"/>
      <c r="D18" s="290"/>
      <c r="E18" s="290"/>
      <c r="F18" s="290"/>
      <c r="G18" s="290"/>
      <c r="H18" s="290"/>
      <c r="I18" s="290"/>
      <c r="J18" s="91"/>
    </row>
    <row r="19" spans="1:10" ht="21" customHeight="1" x14ac:dyDescent="0.3">
      <c r="A19" s="76"/>
      <c r="B19" s="290" t="s">
        <v>4</v>
      </c>
      <c r="C19" s="290"/>
      <c r="D19" s="290"/>
      <c r="E19" s="290"/>
      <c r="F19" s="290"/>
      <c r="G19" s="290"/>
      <c r="H19" s="290"/>
      <c r="I19" s="290"/>
      <c r="J19" s="91"/>
    </row>
    <row r="20" spans="1:10" x14ac:dyDescent="0.3">
      <c r="A20" s="84" t="s">
        <v>239</v>
      </c>
      <c r="B20" s="86"/>
      <c r="C20" s="86"/>
      <c r="D20" s="84"/>
      <c r="E20" s="84"/>
      <c r="F20" s="84"/>
    </row>
    <row r="21" spans="1:10" x14ac:dyDescent="0.3">
      <c r="A21" s="76"/>
      <c r="B21" s="84" t="s">
        <v>0</v>
      </c>
      <c r="C21" s="84"/>
      <c r="D21" s="84"/>
      <c r="E21" s="84"/>
      <c r="F21" s="84"/>
      <c r="G21" s="84"/>
      <c r="H21" s="84"/>
      <c r="I21" s="84"/>
      <c r="J21" s="84"/>
    </row>
    <row r="22" spans="1:10" x14ac:dyDescent="0.3">
      <c r="A22" s="76"/>
      <c r="B22" s="85" t="s">
        <v>1</v>
      </c>
      <c r="C22" s="85"/>
      <c r="D22" s="85"/>
      <c r="E22" s="85"/>
      <c r="F22" s="85"/>
      <c r="G22" s="85"/>
      <c r="H22" s="85"/>
      <c r="I22" s="85"/>
      <c r="J22" s="85"/>
    </row>
    <row r="23" spans="1:10" x14ac:dyDescent="0.3">
      <c r="A23" s="76"/>
      <c r="B23" s="85" t="s">
        <v>2</v>
      </c>
      <c r="C23" s="85"/>
      <c r="D23" s="85"/>
      <c r="E23" s="85"/>
      <c r="F23" s="85"/>
      <c r="G23" s="85"/>
      <c r="H23" s="85"/>
      <c r="I23" s="85"/>
      <c r="J23" s="85"/>
    </row>
    <row r="24" spans="1:10" x14ac:dyDescent="0.3">
      <c r="A24" s="76"/>
    </row>
    <row r="25" spans="1:10" x14ac:dyDescent="0.3">
      <c r="A25" s="76"/>
    </row>
    <row r="26" spans="1:10" x14ac:dyDescent="0.3">
      <c r="A26" s="76"/>
    </row>
    <row r="27" spans="1:10" x14ac:dyDescent="0.3">
      <c r="A27" s="76"/>
    </row>
    <row r="28" spans="1:10" x14ac:dyDescent="0.3">
      <c r="A28" s="76"/>
    </row>
    <row r="29" spans="1:10" x14ac:dyDescent="0.3">
      <c r="A29" s="76"/>
    </row>
    <row r="30" spans="1:10" x14ac:dyDescent="0.3">
      <c r="A30" s="76"/>
    </row>
    <row r="31" spans="1:10" x14ac:dyDescent="0.3">
      <c r="A31" s="76"/>
    </row>
    <row r="32" spans="1:10" x14ac:dyDescent="0.3">
      <c r="A32" s="76"/>
    </row>
    <row r="33" spans="1:1" x14ac:dyDescent="0.3">
      <c r="A33" s="76"/>
    </row>
    <row r="34" spans="1:1" x14ac:dyDescent="0.3">
      <c r="A34" s="76"/>
    </row>
    <row r="35" spans="1:1" x14ac:dyDescent="0.3">
      <c r="A35" s="76"/>
    </row>
    <row r="36" spans="1:1" x14ac:dyDescent="0.3">
      <c r="A36" s="76"/>
    </row>
    <row r="37" spans="1:1" x14ac:dyDescent="0.3">
      <c r="A37" s="76"/>
    </row>
    <row r="38" spans="1:1" x14ac:dyDescent="0.3">
      <c r="A38" s="76"/>
    </row>
    <row r="39" spans="1:1" x14ac:dyDescent="0.3">
      <c r="A39" s="76"/>
    </row>
    <row r="40" spans="1:1" x14ac:dyDescent="0.3">
      <c r="A40" s="76"/>
    </row>
    <row r="41" spans="1:1" x14ac:dyDescent="0.3">
      <c r="A41" s="76"/>
    </row>
    <row r="42" spans="1:1" x14ac:dyDescent="0.3">
      <c r="A42" s="76"/>
    </row>
    <row r="43" spans="1:1" x14ac:dyDescent="0.3">
      <c r="A43" s="76"/>
    </row>
    <row r="44" spans="1:1" x14ac:dyDescent="0.3">
      <c r="A44" s="76"/>
    </row>
    <row r="45" spans="1:1" x14ac:dyDescent="0.3">
      <c r="A45" s="76"/>
    </row>
    <row r="46" spans="1:1" x14ac:dyDescent="0.3">
      <c r="A46" s="76"/>
    </row>
    <row r="47" spans="1:1" x14ac:dyDescent="0.3">
      <c r="A47" s="76"/>
    </row>
    <row r="48" spans="1:1" x14ac:dyDescent="0.3">
      <c r="A48" s="76"/>
    </row>
    <row r="49" spans="1:1" x14ac:dyDescent="0.3">
      <c r="A49" s="76"/>
    </row>
    <row r="50" spans="1:1" x14ac:dyDescent="0.3">
      <c r="A50" s="76"/>
    </row>
    <row r="51" spans="1:1" x14ac:dyDescent="0.3">
      <c r="A51" s="76"/>
    </row>
    <row r="52" spans="1:1" x14ac:dyDescent="0.3">
      <c r="A52" s="76"/>
    </row>
    <row r="53" spans="1:1" x14ac:dyDescent="0.3">
      <c r="A53" s="76"/>
    </row>
    <row r="54" spans="1:1" x14ac:dyDescent="0.3">
      <c r="A54" s="76"/>
    </row>
    <row r="55" spans="1:1" x14ac:dyDescent="0.3">
      <c r="A55" s="76"/>
    </row>
    <row r="56" spans="1:1" x14ac:dyDescent="0.3">
      <c r="A56" s="76"/>
    </row>
    <row r="57" spans="1:1" x14ac:dyDescent="0.3">
      <c r="A57" s="76"/>
    </row>
    <row r="58" spans="1:1" x14ac:dyDescent="0.3">
      <c r="A58" s="76"/>
    </row>
    <row r="59" spans="1:1" x14ac:dyDescent="0.3">
      <c r="A59" s="76"/>
    </row>
    <row r="60" spans="1:1" x14ac:dyDescent="0.3">
      <c r="A60" s="76"/>
    </row>
    <row r="61" spans="1:1" x14ac:dyDescent="0.3">
      <c r="A61" s="76"/>
    </row>
    <row r="62" spans="1:1" x14ac:dyDescent="0.3">
      <c r="A62" s="76"/>
    </row>
    <row r="63" spans="1:1" x14ac:dyDescent="0.3">
      <c r="A63" s="76"/>
    </row>
    <row r="64" spans="1:1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</sheetData>
  <mergeCells count="13">
    <mergeCell ref="B15:I15"/>
    <mergeCell ref="B16:I16"/>
    <mergeCell ref="B18:I18"/>
    <mergeCell ref="B19:I19"/>
    <mergeCell ref="A1:I1"/>
    <mergeCell ref="B6:B7"/>
    <mergeCell ref="C6:G6"/>
    <mergeCell ref="H6:H7"/>
    <mergeCell ref="I6:I7"/>
    <mergeCell ref="B11:B12"/>
    <mergeCell ref="C11:G11"/>
    <mergeCell ref="H11:H12"/>
    <mergeCell ref="I11:I12"/>
  </mergeCells>
  <pageMargins left="0.59055118110236227" right="0.59055118110236227" top="0.51181102362204722" bottom="0.51181102362204722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95"/>
  <sheetViews>
    <sheetView zoomScale="110" zoomScaleNormal="110" workbookViewId="0">
      <selection sqref="A1:K1"/>
    </sheetView>
  </sheetViews>
  <sheetFormatPr defaultRowHeight="18.75" x14ac:dyDescent="0.3"/>
  <cols>
    <col min="1" max="1" width="3.625" style="91" customWidth="1"/>
    <col min="2" max="2" width="11.375" style="76" customWidth="1"/>
    <col min="3" max="3" width="7" style="76" customWidth="1"/>
    <col min="4" max="4" width="7.75" style="76" customWidth="1"/>
    <col min="5" max="9" width="6.625" style="76" customWidth="1"/>
    <col min="10" max="10" width="7" style="76" customWidth="1"/>
    <col min="11" max="11" width="8.25" style="76" customWidth="1"/>
    <col min="12" max="12" width="9.25" style="76" customWidth="1"/>
    <col min="13" max="16384" width="9" style="76"/>
  </cols>
  <sheetData>
    <row r="1" spans="1:12" ht="27" customHeight="1" x14ac:dyDescent="0.3">
      <c r="A1" s="322" t="s">
        <v>173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2" ht="21" customHeight="1" x14ac:dyDescent="0.3">
      <c r="A2" s="106"/>
      <c r="B2" s="78" t="s">
        <v>28</v>
      </c>
      <c r="C2" s="78"/>
      <c r="D2" s="78"/>
      <c r="E2" s="79"/>
      <c r="F2" s="79"/>
      <c r="G2" s="79"/>
      <c r="H2" s="79"/>
      <c r="I2" s="79"/>
      <c r="J2" s="79"/>
      <c r="K2" s="79"/>
    </row>
    <row r="3" spans="1:12" s="84" customFormat="1" ht="26.25" customHeight="1" x14ac:dyDescent="0.3">
      <c r="A3" s="80" t="s">
        <v>11</v>
      </c>
      <c r="B3" s="81"/>
      <c r="C3" s="81"/>
      <c r="D3" s="81"/>
      <c r="E3" s="82"/>
      <c r="F3" s="83"/>
      <c r="G3" s="83"/>
    </row>
    <row r="4" spans="1:12" x14ac:dyDescent="0.3">
      <c r="A4" s="85" t="s">
        <v>16</v>
      </c>
      <c r="B4" s="86"/>
      <c r="C4" s="86"/>
      <c r="D4" s="86"/>
      <c r="E4" s="86"/>
    </row>
    <row r="5" spans="1:12" x14ac:dyDescent="0.3">
      <c r="A5" s="85"/>
      <c r="B5" s="87" t="s">
        <v>133</v>
      </c>
      <c r="C5" s="87"/>
      <c r="D5" s="87"/>
      <c r="E5" s="86"/>
    </row>
    <row r="6" spans="1:12" x14ac:dyDescent="0.3">
      <c r="A6" s="85"/>
      <c r="B6" s="116" t="s">
        <v>174</v>
      </c>
      <c r="C6" s="87"/>
      <c r="D6" s="87"/>
      <c r="E6" s="86"/>
    </row>
    <row r="7" spans="1:12" ht="41.25" customHeight="1" x14ac:dyDescent="0.3">
      <c r="A7" s="85"/>
      <c r="B7" s="249" t="s">
        <v>30</v>
      </c>
      <c r="C7" s="249" t="s">
        <v>178</v>
      </c>
      <c r="D7" s="249" t="s">
        <v>33</v>
      </c>
      <c r="E7" s="323" t="s">
        <v>36</v>
      </c>
      <c r="F7" s="323"/>
      <c r="G7" s="323"/>
      <c r="H7" s="323"/>
      <c r="I7" s="266"/>
      <c r="J7" s="249" t="s">
        <v>37</v>
      </c>
      <c r="K7" s="249" t="s">
        <v>179</v>
      </c>
      <c r="L7" s="117" t="s">
        <v>35</v>
      </c>
    </row>
    <row r="8" spans="1:12" ht="21.75" customHeight="1" x14ac:dyDescent="0.3">
      <c r="A8" s="85"/>
      <c r="B8" s="360"/>
      <c r="C8" s="363"/>
      <c r="D8" s="360"/>
      <c r="E8" s="88">
        <v>1</v>
      </c>
      <c r="F8" s="88">
        <v>2</v>
      </c>
      <c r="G8" s="88">
        <v>3</v>
      </c>
      <c r="H8" s="88">
        <v>4</v>
      </c>
      <c r="I8" s="88">
        <v>5</v>
      </c>
      <c r="J8" s="362"/>
      <c r="K8" s="250"/>
      <c r="L8" s="42" t="s">
        <v>34</v>
      </c>
    </row>
    <row r="9" spans="1:12" ht="21.75" customHeight="1" x14ac:dyDescent="0.3">
      <c r="A9" s="85"/>
      <c r="B9" s="35" t="s">
        <v>31</v>
      </c>
      <c r="C9" s="112">
        <v>0.5</v>
      </c>
      <c r="D9" s="113"/>
      <c r="E9" s="95">
        <v>45</v>
      </c>
      <c r="F9" s="95">
        <v>47</v>
      </c>
      <c r="G9" s="95">
        <v>49</v>
      </c>
      <c r="H9" s="95">
        <v>51</v>
      </c>
      <c r="I9" s="95">
        <v>53</v>
      </c>
      <c r="J9" s="114">
        <v>5</v>
      </c>
      <c r="K9" s="69"/>
      <c r="L9" s="145">
        <f>C9*K9</f>
        <v>0</v>
      </c>
    </row>
    <row r="10" spans="1:12" ht="75" x14ac:dyDescent="0.3">
      <c r="B10" s="35" t="s">
        <v>175</v>
      </c>
      <c r="C10" s="95">
        <v>0.25</v>
      </c>
      <c r="D10" s="39"/>
      <c r="E10" s="95">
        <v>45</v>
      </c>
      <c r="F10" s="95">
        <v>47</v>
      </c>
      <c r="G10" s="95">
        <v>49</v>
      </c>
      <c r="H10" s="95">
        <v>51</v>
      </c>
      <c r="I10" s="95">
        <v>53</v>
      </c>
      <c r="J10" s="107">
        <v>5</v>
      </c>
      <c r="K10" s="95"/>
      <c r="L10" s="145">
        <f t="shared" ref="L10:L11" si="0">C10*K10</f>
        <v>0</v>
      </c>
    </row>
    <row r="11" spans="1:12" ht="26.25" customHeight="1" x14ac:dyDescent="0.3">
      <c r="B11" s="35" t="s">
        <v>32</v>
      </c>
      <c r="C11" s="95">
        <v>0.25</v>
      </c>
      <c r="D11" s="39"/>
      <c r="E11" s="95">
        <v>36</v>
      </c>
      <c r="F11" s="95">
        <v>38</v>
      </c>
      <c r="G11" s="95">
        <v>40</v>
      </c>
      <c r="H11" s="95">
        <v>42</v>
      </c>
      <c r="I11" s="95">
        <v>44</v>
      </c>
      <c r="J11" s="107">
        <v>5</v>
      </c>
      <c r="K11" s="95"/>
      <c r="L11" s="145">
        <f t="shared" si="0"/>
        <v>0</v>
      </c>
    </row>
    <row r="12" spans="1:12" ht="26.25" customHeight="1" x14ac:dyDescent="0.3">
      <c r="B12" s="71" t="s">
        <v>176</v>
      </c>
      <c r="C12" s="112">
        <v>1</v>
      </c>
      <c r="D12" s="40"/>
      <c r="E12" s="360" t="s">
        <v>10</v>
      </c>
      <c r="F12" s="364"/>
      <c r="G12" s="364"/>
      <c r="H12" s="364"/>
      <c r="I12" s="364"/>
      <c r="J12" s="365"/>
      <c r="K12" s="95"/>
      <c r="L12" s="146">
        <f>SUM(L9:L11)</f>
        <v>0</v>
      </c>
    </row>
    <row r="13" spans="1:12" ht="14.25" customHeight="1" x14ac:dyDescent="0.3">
      <c r="B13" s="108"/>
      <c r="C13" s="108"/>
      <c r="D13" s="108"/>
      <c r="E13" s="109"/>
      <c r="F13" s="109"/>
      <c r="G13" s="109"/>
      <c r="H13" s="109"/>
      <c r="I13" s="109"/>
      <c r="J13" s="109"/>
      <c r="K13" s="110"/>
    </row>
    <row r="14" spans="1:12" x14ac:dyDescent="0.3">
      <c r="B14" s="116" t="s">
        <v>177</v>
      </c>
      <c r="C14" s="87"/>
      <c r="D14" s="87"/>
      <c r="E14" s="86"/>
    </row>
    <row r="15" spans="1:12" ht="37.5" x14ac:dyDescent="0.3">
      <c r="B15" s="249" t="s">
        <v>30</v>
      </c>
      <c r="C15" s="249" t="s">
        <v>178</v>
      </c>
      <c r="D15" s="249" t="s">
        <v>33</v>
      </c>
      <c r="E15" s="323" t="s">
        <v>36</v>
      </c>
      <c r="F15" s="323"/>
      <c r="G15" s="323"/>
      <c r="H15" s="323"/>
      <c r="I15" s="266"/>
      <c r="J15" s="249" t="s">
        <v>37</v>
      </c>
      <c r="K15" s="249" t="s">
        <v>179</v>
      </c>
      <c r="L15" s="117" t="s">
        <v>35</v>
      </c>
    </row>
    <row r="16" spans="1:12" ht="21.75" x14ac:dyDescent="0.3">
      <c r="B16" s="360"/>
      <c r="C16" s="363"/>
      <c r="D16" s="360"/>
      <c r="E16" s="88">
        <v>1</v>
      </c>
      <c r="F16" s="88">
        <v>2</v>
      </c>
      <c r="G16" s="88">
        <v>3</v>
      </c>
      <c r="H16" s="88">
        <v>4</v>
      </c>
      <c r="I16" s="88">
        <v>5</v>
      </c>
      <c r="J16" s="362"/>
      <c r="K16" s="250"/>
      <c r="L16" s="42" t="s">
        <v>34</v>
      </c>
    </row>
    <row r="17" spans="1:12" x14ac:dyDescent="0.3">
      <c r="B17" s="35" t="s">
        <v>31</v>
      </c>
      <c r="C17" s="112">
        <v>0.75</v>
      </c>
      <c r="D17" s="113"/>
      <c r="E17" s="95">
        <v>45</v>
      </c>
      <c r="F17" s="95">
        <v>47</v>
      </c>
      <c r="G17" s="95">
        <v>49</v>
      </c>
      <c r="H17" s="95">
        <v>51</v>
      </c>
      <c r="I17" s="95">
        <v>53</v>
      </c>
      <c r="J17" s="114">
        <v>5</v>
      </c>
      <c r="K17" s="69"/>
      <c r="L17" s="145">
        <f>C17*K17</f>
        <v>0</v>
      </c>
    </row>
    <row r="18" spans="1:12" ht="75" x14ac:dyDescent="0.3">
      <c r="B18" s="35" t="s">
        <v>175</v>
      </c>
      <c r="C18" s="95">
        <v>0.25</v>
      </c>
      <c r="D18" s="39"/>
      <c r="E18" s="95">
        <v>45</v>
      </c>
      <c r="F18" s="95">
        <v>47</v>
      </c>
      <c r="G18" s="95">
        <v>49</v>
      </c>
      <c r="H18" s="95">
        <v>51</v>
      </c>
      <c r="I18" s="95">
        <v>53</v>
      </c>
      <c r="J18" s="107">
        <v>5</v>
      </c>
      <c r="K18" s="95"/>
      <c r="L18" s="145">
        <f t="shared" ref="L18" si="1">C18*K18</f>
        <v>0</v>
      </c>
    </row>
    <row r="19" spans="1:12" x14ac:dyDescent="0.3">
      <c r="B19" s="71" t="s">
        <v>176</v>
      </c>
      <c r="C19" s="112">
        <v>1</v>
      </c>
      <c r="D19" s="40"/>
      <c r="E19" s="360" t="s">
        <v>10</v>
      </c>
      <c r="F19" s="364"/>
      <c r="G19" s="364"/>
      <c r="H19" s="364"/>
      <c r="I19" s="364"/>
      <c r="J19" s="365"/>
      <c r="K19" s="95"/>
      <c r="L19" s="146">
        <f>SUM(L17:L18)</f>
        <v>0</v>
      </c>
    </row>
    <row r="20" spans="1:12" x14ac:dyDescent="0.3">
      <c r="B20" s="92"/>
      <c r="C20" s="115"/>
      <c r="D20" s="37"/>
      <c r="E20" s="118"/>
      <c r="F20" s="118"/>
      <c r="G20" s="118"/>
      <c r="H20" s="118"/>
      <c r="I20" s="118"/>
      <c r="J20" s="118"/>
      <c r="K20" s="38"/>
    </row>
    <row r="21" spans="1:12" x14ac:dyDescent="0.3">
      <c r="A21" s="85"/>
      <c r="B21" s="87" t="s">
        <v>134</v>
      </c>
      <c r="C21" s="87"/>
      <c r="D21" s="87"/>
      <c r="E21" s="86"/>
    </row>
    <row r="22" spans="1:12" x14ac:dyDescent="0.3">
      <c r="A22" s="85"/>
      <c r="B22" s="116" t="s">
        <v>174</v>
      </c>
      <c r="C22" s="87"/>
      <c r="D22" s="87"/>
      <c r="E22" s="86"/>
    </row>
    <row r="23" spans="1:12" ht="42" customHeight="1" x14ac:dyDescent="0.3">
      <c r="A23" s="85"/>
      <c r="B23" s="249" t="s">
        <v>30</v>
      </c>
      <c r="C23" s="249" t="s">
        <v>178</v>
      </c>
      <c r="D23" s="249" t="s">
        <v>33</v>
      </c>
      <c r="E23" s="323" t="s">
        <v>36</v>
      </c>
      <c r="F23" s="323"/>
      <c r="G23" s="323"/>
      <c r="H23" s="323"/>
      <c r="I23" s="266"/>
      <c r="J23" s="249" t="s">
        <v>37</v>
      </c>
      <c r="K23" s="249" t="s">
        <v>179</v>
      </c>
      <c r="L23" s="117" t="s">
        <v>35</v>
      </c>
    </row>
    <row r="24" spans="1:12" ht="21.75" x14ac:dyDescent="0.3">
      <c r="A24" s="85"/>
      <c r="B24" s="360"/>
      <c r="C24" s="363"/>
      <c r="D24" s="360"/>
      <c r="E24" s="88">
        <v>1</v>
      </c>
      <c r="F24" s="88">
        <v>2</v>
      </c>
      <c r="G24" s="88">
        <v>3</v>
      </c>
      <c r="H24" s="88">
        <v>4</v>
      </c>
      <c r="I24" s="88">
        <v>5</v>
      </c>
      <c r="J24" s="362"/>
      <c r="K24" s="250"/>
      <c r="L24" s="42" t="s">
        <v>34</v>
      </c>
    </row>
    <row r="25" spans="1:12" ht="19.5" x14ac:dyDescent="0.3">
      <c r="A25" s="85"/>
      <c r="B25" s="35" t="s">
        <v>31</v>
      </c>
      <c r="C25" s="112">
        <v>0.5</v>
      </c>
      <c r="D25" s="113"/>
      <c r="E25" s="34">
        <v>88</v>
      </c>
      <c r="F25" s="34">
        <v>90</v>
      </c>
      <c r="G25" s="34">
        <v>92</v>
      </c>
      <c r="H25" s="34">
        <v>94</v>
      </c>
      <c r="I25" s="34">
        <v>96</v>
      </c>
      <c r="J25" s="114">
        <v>5</v>
      </c>
      <c r="K25" s="42"/>
      <c r="L25" s="145">
        <f>C25*K25</f>
        <v>0</v>
      </c>
    </row>
    <row r="26" spans="1:12" ht="75" x14ac:dyDescent="0.3">
      <c r="A26" s="85"/>
      <c r="B26" s="35" t="s">
        <v>175</v>
      </c>
      <c r="C26" s="95">
        <v>0.25</v>
      </c>
      <c r="D26" s="39"/>
      <c r="E26" s="34">
        <v>88</v>
      </c>
      <c r="F26" s="34">
        <v>90</v>
      </c>
      <c r="G26" s="34">
        <v>92</v>
      </c>
      <c r="H26" s="34">
        <v>94</v>
      </c>
      <c r="I26" s="34">
        <v>96</v>
      </c>
      <c r="J26" s="107">
        <v>5</v>
      </c>
      <c r="K26" s="95"/>
      <c r="L26" s="145">
        <f t="shared" ref="L26:L27" si="2">C26*K26</f>
        <v>0</v>
      </c>
    </row>
    <row r="27" spans="1:12" ht="19.5" x14ac:dyDescent="0.3">
      <c r="A27" s="85"/>
      <c r="B27" s="35" t="s">
        <v>32</v>
      </c>
      <c r="C27" s="95">
        <v>0.25</v>
      </c>
      <c r="D27" s="39"/>
      <c r="E27" s="34">
        <v>80</v>
      </c>
      <c r="F27" s="34">
        <v>82</v>
      </c>
      <c r="G27" s="34">
        <v>84</v>
      </c>
      <c r="H27" s="34">
        <v>86</v>
      </c>
      <c r="I27" s="34">
        <v>88</v>
      </c>
      <c r="J27" s="107">
        <v>5</v>
      </c>
      <c r="K27" s="95"/>
      <c r="L27" s="145">
        <f t="shared" si="2"/>
        <v>0</v>
      </c>
    </row>
    <row r="28" spans="1:12" x14ac:dyDescent="0.3">
      <c r="A28" s="85"/>
      <c r="B28" s="71" t="s">
        <v>176</v>
      </c>
      <c r="C28" s="112">
        <v>1</v>
      </c>
      <c r="D28" s="39"/>
      <c r="E28" s="366" t="s">
        <v>10</v>
      </c>
      <c r="F28" s="367"/>
      <c r="G28" s="367"/>
      <c r="H28" s="367"/>
      <c r="I28" s="367"/>
      <c r="J28" s="268"/>
      <c r="K28" s="95"/>
      <c r="L28" s="146">
        <f>SUM(L25:L27)</f>
        <v>0</v>
      </c>
    </row>
    <row r="29" spans="1:12" x14ac:dyDescent="0.3">
      <c r="A29" s="85"/>
      <c r="B29" s="108"/>
      <c r="C29" s="108"/>
      <c r="D29" s="108"/>
      <c r="E29" s="109"/>
      <c r="F29" s="109"/>
      <c r="G29" s="109"/>
      <c r="H29" s="109"/>
      <c r="I29" s="109"/>
      <c r="J29" s="109"/>
      <c r="K29" s="110"/>
    </row>
    <row r="30" spans="1:12" x14ac:dyDescent="0.3">
      <c r="A30" s="85"/>
      <c r="B30" s="116" t="s">
        <v>177</v>
      </c>
      <c r="C30" s="87"/>
      <c r="D30" s="87"/>
      <c r="E30" s="86"/>
    </row>
    <row r="31" spans="1:12" ht="41.25" customHeight="1" x14ac:dyDescent="0.3">
      <c r="A31" s="85"/>
      <c r="B31" s="249" t="s">
        <v>30</v>
      </c>
      <c r="C31" s="249" t="s">
        <v>178</v>
      </c>
      <c r="D31" s="249" t="s">
        <v>33</v>
      </c>
      <c r="E31" s="323" t="s">
        <v>36</v>
      </c>
      <c r="F31" s="323"/>
      <c r="G31" s="323"/>
      <c r="H31" s="323"/>
      <c r="I31" s="266"/>
      <c r="J31" s="249" t="s">
        <v>37</v>
      </c>
      <c r="K31" s="249" t="s">
        <v>179</v>
      </c>
      <c r="L31" s="117" t="s">
        <v>35</v>
      </c>
    </row>
    <row r="32" spans="1:12" ht="21.75" x14ac:dyDescent="0.3">
      <c r="A32" s="85"/>
      <c r="B32" s="360"/>
      <c r="C32" s="363"/>
      <c r="D32" s="360"/>
      <c r="E32" s="88">
        <v>1</v>
      </c>
      <c r="F32" s="88">
        <v>2</v>
      </c>
      <c r="G32" s="88">
        <v>3</v>
      </c>
      <c r="H32" s="88">
        <v>4</v>
      </c>
      <c r="I32" s="88">
        <v>5</v>
      </c>
      <c r="J32" s="362"/>
      <c r="K32" s="250"/>
      <c r="L32" s="42" t="s">
        <v>34</v>
      </c>
    </row>
    <row r="33" spans="1:12" ht="19.5" x14ac:dyDescent="0.3">
      <c r="A33" s="85"/>
      <c r="B33" s="94" t="s">
        <v>31</v>
      </c>
      <c r="C33" s="112">
        <v>0.75</v>
      </c>
      <c r="D33" s="120"/>
      <c r="E33" s="34">
        <v>88</v>
      </c>
      <c r="F33" s="34">
        <v>90</v>
      </c>
      <c r="G33" s="34">
        <v>92</v>
      </c>
      <c r="H33" s="34">
        <v>94</v>
      </c>
      <c r="I33" s="34">
        <v>96</v>
      </c>
      <c r="J33" s="114">
        <v>5</v>
      </c>
      <c r="K33" s="90"/>
      <c r="L33" s="145">
        <f>C33*K33</f>
        <v>0</v>
      </c>
    </row>
    <row r="34" spans="1:12" ht="75" x14ac:dyDescent="0.3">
      <c r="A34" s="85"/>
      <c r="B34" s="94" t="s">
        <v>175</v>
      </c>
      <c r="C34" s="95">
        <v>0.25</v>
      </c>
      <c r="D34" s="39"/>
      <c r="E34" s="34">
        <v>88</v>
      </c>
      <c r="F34" s="34">
        <v>90</v>
      </c>
      <c r="G34" s="34">
        <v>92</v>
      </c>
      <c r="H34" s="34">
        <v>94</v>
      </c>
      <c r="I34" s="34">
        <v>96</v>
      </c>
      <c r="J34" s="107">
        <v>5</v>
      </c>
      <c r="K34" s="95"/>
      <c r="L34" s="145">
        <f t="shared" ref="L34" si="3">C34*K34</f>
        <v>0</v>
      </c>
    </row>
    <row r="35" spans="1:12" x14ac:dyDescent="0.3">
      <c r="A35" s="85"/>
      <c r="B35" s="73" t="s">
        <v>176</v>
      </c>
      <c r="C35" s="112">
        <v>1</v>
      </c>
      <c r="D35" s="97"/>
      <c r="E35" s="366" t="s">
        <v>10</v>
      </c>
      <c r="F35" s="367"/>
      <c r="G35" s="367"/>
      <c r="H35" s="367"/>
      <c r="I35" s="367"/>
      <c r="J35" s="268"/>
      <c r="K35" s="95"/>
      <c r="L35" s="146">
        <f>SUM(L33:L34)</f>
        <v>0</v>
      </c>
    </row>
    <row r="36" spans="1:12" x14ac:dyDescent="0.3">
      <c r="A36" s="85"/>
      <c r="B36" s="87"/>
      <c r="C36" s="87"/>
      <c r="D36" s="87"/>
      <c r="E36" s="86"/>
    </row>
    <row r="37" spans="1:12" ht="25.5" customHeight="1" x14ac:dyDescent="0.3">
      <c r="A37" s="84" t="s">
        <v>22</v>
      </c>
      <c r="B37" s="86"/>
      <c r="C37" s="86"/>
      <c r="D37" s="86"/>
      <c r="E37" s="86"/>
      <c r="F37" s="84"/>
      <c r="G37" s="84"/>
      <c r="H37" s="84"/>
    </row>
    <row r="38" spans="1:12" ht="21" customHeight="1" x14ac:dyDescent="0.3">
      <c r="A38" s="76"/>
      <c r="B38" s="290" t="s">
        <v>4</v>
      </c>
      <c r="C38" s="290"/>
      <c r="D38" s="290"/>
      <c r="E38" s="290"/>
      <c r="F38" s="290"/>
      <c r="G38" s="290"/>
      <c r="H38" s="290"/>
      <c r="I38" s="290"/>
      <c r="J38" s="290"/>
      <c r="K38" s="290"/>
      <c r="L38" s="91"/>
    </row>
    <row r="39" spans="1:12" ht="21" customHeight="1" x14ac:dyDescent="0.3">
      <c r="A39" s="76"/>
      <c r="B39" s="290" t="s">
        <v>4</v>
      </c>
      <c r="C39" s="290"/>
      <c r="D39" s="290"/>
      <c r="E39" s="290"/>
      <c r="F39" s="290"/>
      <c r="G39" s="290"/>
      <c r="H39" s="290"/>
      <c r="I39" s="290"/>
      <c r="J39" s="290"/>
      <c r="K39" s="290"/>
      <c r="L39" s="91"/>
    </row>
    <row r="40" spans="1:12" x14ac:dyDescent="0.3">
      <c r="A40" s="84" t="s">
        <v>23</v>
      </c>
      <c r="B40" s="86"/>
      <c r="C40" s="86"/>
      <c r="D40" s="86"/>
      <c r="E40" s="86"/>
      <c r="F40" s="84"/>
      <c r="G40" s="84"/>
      <c r="H40" s="84"/>
    </row>
    <row r="41" spans="1:12" ht="21" customHeight="1" x14ac:dyDescent="0.3">
      <c r="A41" s="76"/>
      <c r="B41" s="290" t="s">
        <v>4</v>
      </c>
      <c r="C41" s="290"/>
      <c r="D41" s="290"/>
      <c r="E41" s="290"/>
      <c r="F41" s="290"/>
      <c r="G41" s="290"/>
      <c r="H41" s="290"/>
      <c r="I41" s="290"/>
      <c r="J41" s="290"/>
      <c r="K41" s="290"/>
      <c r="L41" s="91"/>
    </row>
    <row r="42" spans="1:12" ht="21" customHeight="1" x14ac:dyDescent="0.3">
      <c r="A42" s="76"/>
      <c r="B42" s="290" t="s">
        <v>4</v>
      </c>
      <c r="C42" s="290"/>
      <c r="D42" s="290"/>
      <c r="E42" s="290"/>
      <c r="F42" s="290"/>
      <c r="G42" s="290"/>
      <c r="H42" s="290"/>
      <c r="I42" s="290"/>
      <c r="J42" s="290"/>
      <c r="K42" s="290"/>
      <c r="L42" s="91"/>
    </row>
    <row r="43" spans="1:12" x14ac:dyDescent="0.3">
      <c r="A43" s="84" t="s">
        <v>38</v>
      </c>
      <c r="B43" s="86"/>
      <c r="C43" s="86"/>
      <c r="D43" s="86"/>
      <c r="E43" s="86"/>
      <c r="F43" s="84"/>
      <c r="G43" s="84"/>
      <c r="H43" s="84"/>
    </row>
    <row r="44" spans="1:12" ht="21.75" x14ac:dyDescent="0.3">
      <c r="A44" s="76"/>
      <c r="B44" s="119" t="s">
        <v>46</v>
      </c>
      <c r="C44" s="119"/>
      <c r="D44" s="119"/>
      <c r="E44" s="119"/>
      <c r="F44" s="119"/>
      <c r="G44" s="119"/>
      <c r="H44" s="119"/>
      <c r="I44" s="119"/>
      <c r="J44" s="119"/>
      <c r="K44" s="119"/>
      <c r="L44" s="84"/>
    </row>
    <row r="45" spans="1:12" x14ac:dyDescent="0.3">
      <c r="A45" s="76"/>
    </row>
    <row r="46" spans="1:12" x14ac:dyDescent="0.3">
      <c r="A46" s="76"/>
    </row>
    <row r="47" spans="1:12" x14ac:dyDescent="0.3">
      <c r="A47" s="76"/>
    </row>
    <row r="48" spans="1:12" x14ac:dyDescent="0.3">
      <c r="A48" s="76"/>
    </row>
    <row r="49" spans="1:1" x14ac:dyDescent="0.3">
      <c r="A49" s="76"/>
    </row>
    <row r="50" spans="1:1" x14ac:dyDescent="0.3">
      <c r="A50" s="76"/>
    </row>
    <row r="51" spans="1:1" x14ac:dyDescent="0.3">
      <c r="A51" s="76"/>
    </row>
    <row r="52" spans="1:1" x14ac:dyDescent="0.3">
      <c r="A52" s="76"/>
    </row>
    <row r="53" spans="1:1" x14ac:dyDescent="0.3">
      <c r="A53" s="76"/>
    </row>
    <row r="54" spans="1:1" x14ac:dyDescent="0.3">
      <c r="A54" s="76"/>
    </row>
    <row r="55" spans="1:1" x14ac:dyDescent="0.3">
      <c r="A55" s="76"/>
    </row>
    <row r="56" spans="1:1" x14ac:dyDescent="0.3">
      <c r="A56" s="76"/>
    </row>
    <row r="57" spans="1:1" x14ac:dyDescent="0.3">
      <c r="A57" s="76"/>
    </row>
    <row r="58" spans="1:1" x14ac:dyDescent="0.3">
      <c r="A58" s="76"/>
    </row>
    <row r="59" spans="1:1" x14ac:dyDescent="0.3">
      <c r="A59" s="76"/>
    </row>
    <row r="60" spans="1:1" x14ac:dyDescent="0.3">
      <c r="A60" s="76"/>
    </row>
    <row r="61" spans="1:1" x14ac:dyDescent="0.3">
      <c r="A61" s="76"/>
    </row>
    <row r="62" spans="1:1" x14ac:dyDescent="0.3">
      <c r="A62" s="76"/>
    </row>
    <row r="63" spans="1:1" x14ac:dyDescent="0.3">
      <c r="A63" s="76"/>
    </row>
    <row r="64" spans="1:1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  <row r="75" spans="1:1" x14ac:dyDescent="0.3">
      <c r="A75" s="76"/>
    </row>
    <row r="76" spans="1:1" x14ac:dyDescent="0.3">
      <c r="A76" s="76"/>
    </row>
    <row r="77" spans="1:1" x14ac:dyDescent="0.3">
      <c r="A77" s="76"/>
    </row>
    <row r="78" spans="1:1" x14ac:dyDescent="0.3">
      <c r="A78" s="76"/>
    </row>
    <row r="79" spans="1:1" x14ac:dyDescent="0.3">
      <c r="A79" s="76"/>
    </row>
    <row r="80" spans="1:1" x14ac:dyDescent="0.3">
      <c r="A80" s="76"/>
    </row>
    <row r="81" spans="1:1" x14ac:dyDescent="0.3">
      <c r="A81" s="76"/>
    </row>
    <row r="82" spans="1:1" x14ac:dyDescent="0.3">
      <c r="A82" s="76"/>
    </row>
    <row r="83" spans="1:1" x14ac:dyDescent="0.3">
      <c r="A83" s="76"/>
    </row>
    <row r="84" spans="1:1" x14ac:dyDescent="0.3">
      <c r="A84" s="76"/>
    </row>
    <row r="85" spans="1:1" x14ac:dyDescent="0.3">
      <c r="A85" s="76"/>
    </row>
    <row r="86" spans="1:1" x14ac:dyDescent="0.3">
      <c r="A86" s="76"/>
    </row>
    <row r="87" spans="1:1" x14ac:dyDescent="0.3">
      <c r="A87" s="76"/>
    </row>
    <row r="88" spans="1:1" x14ac:dyDescent="0.3">
      <c r="A88" s="76"/>
    </row>
    <row r="89" spans="1:1" x14ac:dyDescent="0.3">
      <c r="A89" s="76"/>
    </row>
    <row r="90" spans="1:1" x14ac:dyDescent="0.3">
      <c r="A90" s="76"/>
    </row>
    <row r="91" spans="1:1" x14ac:dyDescent="0.3">
      <c r="A91" s="76"/>
    </row>
    <row r="92" spans="1:1" x14ac:dyDescent="0.3">
      <c r="A92" s="76"/>
    </row>
    <row r="93" spans="1:1" x14ac:dyDescent="0.3">
      <c r="A93" s="76"/>
    </row>
    <row r="94" spans="1:1" x14ac:dyDescent="0.3">
      <c r="A94" s="76"/>
    </row>
    <row r="95" spans="1:1" x14ac:dyDescent="0.3">
      <c r="A95" s="76"/>
    </row>
  </sheetData>
  <mergeCells count="33">
    <mergeCell ref="B41:K41"/>
    <mergeCell ref="B42:K42"/>
    <mergeCell ref="E12:J12"/>
    <mergeCell ref="B15:B16"/>
    <mergeCell ref="C15:C16"/>
    <mergeCell ref="B38:K38"/>
    <mergeCell ref="B39:K39"/>
    <mergeCell ref="D15:D16"/>
    <mergeCell ref="E15:I15"/>
    <mergeCell ref="J15:J16"/>
    <mergeCell ref="K15:K16"/>
    <mergeCell ref="E19:J19"/>
    <mergeCell ref="E35:J35"/>
    <mergeCell ref="K23:K24"/>
    <mergeCell ref="E28:J28"/>
    <mergeCell ref="B31:B32"/>
    <mergeCell ref="A1:K1"/>
    <mergeCell ref="B7:B8"/>
    <mergeCell ref="E7:I7"/>
    <mergeCell ref="J7:J8"/>
    <mergeCell ref="K7:K8"/>
    <mergeCell ref="D7:D8"/>
    <mergeCell ref="C7:C8"/>
    <mergeCell ref="C31:C32"/>
    <mergeCell ref="D31:D32"/>
    <mergeCell ref="E31:I31"/>
    <mergeCell ref="J31:J32"/>
    <mergeCell ref="K31:K32"/>
    <mergeCell ref="B23:B24"/>
    <mergeCell ref="C23:C24"/>
    <mergeCell ref="D23:D24"/>
    <mergeCell ref="E23:I23"/>
    <mergeCell ref="J23:J24"/>
  </mergeCells>
  <pageMargins left="0.59055118110236227" right="0.59055118110236227" top="0.51181102362204722" bottom="0.51181102362204722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72"/>
  <sheetViews>
    <sheetView zoomScale="110" zoomScaleNormal="110" workbookViewId="0">
      <selection sqref="A1:E1"/>
    </sheetView>
  </sheetViews>
  <sheetFormatPr defaultRowHeight="18.75" x14ac:dyDescent="0.3"/>
  <cols>
    <col min="1" max="1" width="2.625" style="91" customWidth="1"/>
    <col min="2" max="2" width="6.5" style="91" customWidth="1"/>
    <col min="3" max="3" width="59.5" style="76" customWidth="1"/>
    <col min="4" max="5" width="9.625" style="86" customWidth="1"/>
    <col min="6" max="16384" width="9" style="76"/>
  </cols>
  <sheetData>
    <row r="1" spans="1:5" ht="27" customHeight="1" x14ac:dyDescent="0.3">
      <c r="A1" s="322" t="s">
        <v>207</v>
      </c>
      <c r="B1" s="322"/>
      <c r="C1" s="322"/>
      <c r="D1" s="322"/>
      <c r="E1" s="322"/>
    </row>
    <row r="2" spans="1:5" x14ac:dyDescent="0.3">
      <c r="A2" s="77"/>
      <c r="B2" s="265" t="s">
        <v>26</v>
      </c>
      <c r="C2" s="265"/>
      <c r="D2" s="265"/>
      <c r="E2" s="265"/>
    </row>
    <row r="3" spans="1:5" s="84" customFormat="1" ht="19.5" customHeight="1" x14ac:dyDescent="0.3">
      <c r="A3" s="80" t="s">
        <v>11</v>
      </c>
      <c r="B3" s="80"/>
      <c r="C3" s="81"/>
      <c r="D3" s="82"/>
      <c r="E3" s="83"/>
    </row>
    <row r="4" spans="1:5" x14ac:dyDescent="0.3">
      <c r="A4" s="85" t="s">
        <v>16</v>
      </c>
      <c r="B4" s="76"/>
      <c r="C4" s="86"/>
      <c r="E4" s="76"/>
    </row>
    <row r="5" spans="1:5" s="84" customFormat="1" ht="21.75" customHeight="1" x14ac:dyDescent="0.3">
      <c r="A5" s="80"/>
      <c r="B5" s="137" t="s">
        <v>208</v>
      </c>
      <c r="C5" s="81"/>
      <c r="D5" s="82"/>
      <c r="E5" s="83"/>
    </row>
    <row r="6" spans="1:5" x14ac:dyDescent="0.3">
      <c r="A6" s="85"/>
      <c r="B6" s="87" t="s">
        <v>133</v>
      </c>
      <c r="C6" s="87"/>
      <c r="E6" s="76"/>
    </row>
    <row r="7" spans="1:5" x14ac:dyDescent="0.3">
      <c r="A7" s="85"/>
      <c r="B7" s="72" t="s">
        <v>20</v>
      </c>
      <c r="C7" s="88" t="s">
        <v>27</v>
      </c>
      <c r="D7" s="121" t="s">
        <v>9</v>
      </c>
      <c r="E7" s="121" t="s">
        <v>10</v>
      </c>
    </row>
    <row r="8" spans="1:5" x14ac:dyDescent="0.3">
      <c r="A8" s="85"/>
      <c r="B8" s="36">
        <v>1</v>
      </c>
      <c r="C8" s="96" t="s">
        <v>234</v>
      </c>
      <c r="D8" s="41">
        <v>1</v>
      </c>
      <c r="E8" s="89"/>
    </row>
    <row r="9" spans="1:5" x14ac:dyDescent="0.3">
      <c r="A9" s="85"/>
      <c r="B9" s="36">
        <v>2</v>
      </c>
      <c r="C9" s="96" t="s">
        <v>235</v>
      </c>
      <c r="D9" s="41">
        <v>1</v>
      </c>
      <c r="E9" s="89"/>
    </row>
    <row r="10" spans="1:5" ht="37.5" x14ac:dyDescent="0.3">
      <c r="A10" s="85"/>
      <c r="B10" s="36">
        <v>3</v>
      </c>
      <c r="C10" s="96" t="s">
        <v>236</v>
      </c>
      <c r="D10" s="41">
        <v>1</v>
      </c>
      <c r="E10" s="89"/>
    </row>
    <row r="11" spans="1:5" ht="37.5" x14ac:dyDescent="0.3">
      <c r="A11" s="85"/>
      <c r="B11" s="36">
        <v>4</v>
      </c>
      <c r="C11" s="96" t="s">
        <v>237</v>
      </c>
      <c r="D11" s="41">
        <v>1</v>
      </c>
      <c r="E11" s="89"/>
    </row>
    <row r="12" spans="1:5" ht="37.5" x14ac:dyDescent="0.3">
      <c r="A12" s="85"/>
      <c r="B12" s="36">
        <v>5</v>
      </c>
      <c r="C12" s="96" t="s">
        <v>238</v>
      </c>
      <c r="D12" s="41">
        <v>1</v>
      </c>
      <c r="E12" s="89"/>
    </row>
    <row r="13" spans="1:5" x14ac:dyDescent="0.3">
      <c r="A13" s="76"/>
      <c r="B13" s="289" t="s">
        <v>8</v>
      </c>
      <c r="C13" s="289"/>
      <c r="D13" s="90">
        <f>SUM(D8:D12)</f>
        <v>5</v>
      </c>
      <c r="E13" s="90">
        <f>SUM(E8:E12)</f>
        <v>0</v>
      </c>
    </row>
    <row r="14" spans="1:5" ht="9.75" customHeight="1" x14ac:dyDescent="0.3">
      <c r="A14" s="76"/>
      <c r="B14" s="76"/>
      <c r="C14" s="91" t="s">
        <v>12</v>
      </c>
      <c r="D14" s="38"/>
      <c r="E14" s="91"/>
    </row>
    <row r="15" spans="1:5" x14ac:dyDescent="0.3">
      <c r="A15" s="85"/>
      <c r="B15" s="87" t="s">
        <v>134</v>
      </c>
      <c r="C15" s="87"/>
      <c r="E15" s="76"/>
    </row>
    <row r="16" spans="1:5" x14ac:dyDescent="0.3">
      <c r="A16" s="85"/>
      <c r="B16" s="72" t="s">
        <v>20</v>
      </c>
      <c r="C16" s="138" t="s">
        <v>27</v>
      </c>
      <c r="D16" s="139" t="s">
        <v>9</v>
      </c>
      <c r="E16" s="139" t="s">
        <v>10</v>
      </c>
    </row>
    <row r="17" spans="1:5" ht="37.5" x14ac:dyDescent="0.3">
      <c r="A17" s="85"/>
      <c r="B17" s="36">
        <v>1</v>
      </c>
      <c r="C17" s="96" t="s">
        <v>221</v>
      </c>
      <c r="D17" s="41">
        <v>1</v>
      </c>
      <c r="E17" s="140"/>
    </row>
    <row r="18" spans="1:5" ht="37.5" x14ac:dyDescent="0.3">
      <c r="A18" s="85"/>
      <c r="B18" s="36">
        <v>2</v>
      </c>
      <c r="C18" s="96" t="s">
        <v>222</v>
      </c>
      <c r="D18" s="41">
        <v>1</v>
      </c>
      <c r="E18" s="140"/>
    </row>
    <row r="19" spans="1:5" ht="37.5" x14ac:dyDescent="0.3">
      <c r="A19" s="85"/>
      <c r="B19" s="36">
        <v>3</v>
      </c>
      <c r="C19" s="96" t="s">
        <v>223</v>
      </c>
      <c r="D19" s="41">
        <v>1</v>
      </c>
      <c r="E19" s="140"/>
    </row>
    <row r="20" spans="1:5" ht="37.5" x14ac:dyDescent="0.3">
      <c r="A20" s="85"/>
      <c r="B20" s="36">
        <v>4</v>
      </c>
      <c r="C20" s="96" t="s">
        <v>224</v>
      </c>
      <c r="D20" s="41">
        <v>1</v>
      </c>
      <c r="E20" s="140"/>
    </row>
    <row r="21" spans="1:5" ht="37.5" x14ac:dyDescent="0.3">
      <c r="A21" s="85"/>
      <c r="B21" s="36">
        <v>5</v>
      </c>
      <c r="C21" s="96" t="s">
        <v>225</v>
      </c>
      <c r="D21" s="41">
        <v>1</v>
      </c>
      <c r="E21" s="140"/>
    </row>
    <row r="22" spans="1:5" x14ac:dyDescent="0.3">
      <c r="A22" s="76"/>
      <c r="B22" s="266" t="s">
        <v>8</v>
      </c>
      <c r="C22" s="268"/>
      <c r="D22" s="90">
        <f>SUM(D17:D21)</f>
        <v>5</v>
      </c>
      <c r="E22" s="90">
        <f>SUM(E17:E21)</f>
        <v>0</v>
      </c>
    </row>
    <row r="23" spans="1:5" ht="11.25" customHeight="1" x14ac:dyDescent="0.3">
      <c r="A23" s="76"/>
      <c r="B23" s="92"/>
      <c r="C23" s="92"/>
      <c r="D23" s="92"/>
      <c r="E23" s="92"/>
    </row>
    <row r="24" spans="1:5" x14ac:dyDescent="0.3">
      <c r="A24" s="76"/>
      <c r="B24" s="137" t="s">
        <v>209</v>
      </c>
      <c r="C24" s="81"/>
      <c r="D24" s="82"/>
      <c r="E24" s="83"/>
    </row>
    <row r="25" spans="1:5" x14ac:dyDescent="0.3">
      <c r="A25" s="76"/>
      <c r="B25" s="87" t="s">
        <v>133</v>
      </c>
      <c r="C25" s="87"/>
      <c r="E25" s="76"/>
    </row>
    <row r="26" spans="1:5" x14ac:dyDescent="0.3">
      <c r="A26" s="76"/>
      <c r="B26" s="72" t="s">
        <v>20</v>
      </c>
      <c r="C26" s="88" t="s">
        <v>27</v>
      </c>
      <c r="D26" s="121" t="s">
        <v>9</v>
      </c>
      <c r="E26" s="121" t="s">
        <v>10</v>
      </c>
    </row>
    <row r="27" spans="1:5" x14ac:dyDescent="0.3">
      <c r="A27" s="76"/>
      <c r="B27" s="36">
        <v>1</v>
      </c>
      <c r="C27" s="60" t="s">
        <v>229</v>
      </c>
      <c r="D27" s="41">
        <v>1</v>
      </c>
      <c r="E27" s="133"/>
    </row>
    <row r="28" spans="1:5" x14ac:dyDescent="0.3">
      <c r="A28" s="76"/>
      <c r="B28" s="36">
        <v>2</v>
      </c>
      <c r="C28" s="60" t="s">
        <v>230</v>
      </c>
      <c r="D28" s="41">
        <v>1</v>
      </c>
      <c r="E28" s="133"/>
    </row>
    <row r="29" spans="1:5" ht="37.5" x14ac:dyDescent="0.3">
      <c r="A29" s="76"/>
      <c r="B29" s="36">
        <v>3</v>
      </c>
      <c r="C29" s="60" t="s">
        <v>231</v>
      </c>
      <c r="D29" s="41">
        <v>1</v>
      </c>
      <c r="E29" s="133"/>
    </row>
    <row r="30" spans="1:5" x14ac:dyDescent="0.3">
      <c r="A30" s="76"/>
      <c r="B30" s="36">
        <v>4</v>
      </c>
      <c r="C30" s="60" t="s">
        <v>232</v>
      </c>
      <c r="D30" s="41">
        <v>1</v>
      </c>
      <c r="E30" s="133"/>
    </row>
    <row r="31" spans="1:5" x14ac:dyDescent="0.3">
      <c r="A31" s="76"/>
      <c r="B31" s="36">
        <v>5</v>
      </c>
      <c r="C31" s="60" t="s">
        <v>233</v>
      </c>
      <c r="D31" s="41">
        <v>1</v>
      </c>
      <c r="E31" s="133"/>
    </row>
    <row r="32" spans="1:5" x14ac:dyDescent="0.3">
      <c r="A32" s="76"/>
      <c r="B32" s="289" t="s">
        <v>8</v>
      </c>
      <c r="C32" s="289"/>
      <c r="D32" s="90">
        <f>SUM(D27:D31)</f>
        <v>5</v>
      </c>
      <c r="E32" s="90">
        <f>SUM(E27:E31)</f>
        <v>0</v>
      </c>
    </row>
    <row r="33" spans="1:5" x14ac:dyDescent="0.3">
      <c r="A33" s="76"/>
      <c r="B33" s="76"/>
      <c r="C33" s="91" t="s">
        <v>12</v>
      </c>
      <c r="D33" s="38"/>
      <c r="E33" s="91"/>
    </row>
    <row r="34" spans="1:5" x14ac:dyDescent="0.3">
      <c r="A34" s="76"/>
      <c r="B34" s="87" t="s">
        <v>134</v>
      </c>
      <c r="C34" s="87"/>
      <c r="E34" s="76"/>
    </row>
    <row r="35" spans="1:5" x14ac:dyDescent="0.3">
      <c r="A35" s="76"/>
      <c r="B35" s="72" t="s">
        <v>20</v>
      </c>
      <c r="C35" s="88" t="s">
        <v>27</v>
      </c>
      <c r="D35" s="121" t="s">
        <v>9</v>
      </c>
      <c r="E35" s="121" t="s">
        <v>10</v>
      </c>
    </row>
    <row r="36" spans="1:5" x14ac:dyDescent="0.3">
      <c r="A36" s="76"/>
      <c r="B36" s="36">
        <v>1</v>
      </c>
      <c r="C36" s="141" t="s">
        <v>216</v>
      </c>
      <c r="D36" s="142">
        <v>1</v>
      </c>
      <c r="E36" s="143"/>
    </row>
    <row r="37" spans="1:5" x14ac:dyDescent="0.3">
      <c r="A37" s="76"/>
      <c r="B37" s="36">
        <v>2</v>
      </c>
      <c r="C37" s="141" t="s">
        <v>217</v>
      </c>
      <c r="D37" s="142">
        <v>1</v>
      </c>
      <c r="E37" s="143"/>
    </row>
    <row r="38" spans="1:5" ht="37.5" x14ac:dyDescent="0.3">
      <c r="A38" s="76"/>
      <c r="B38" s="36">
        <v>3</v>
      </c>
      <c r="C38" s="141" t="s">
        <v>218</v>
      </c>
      <c r="D38" s="142">
        <v>1</v>
      </c>
      <c r="E38" s="143"/>
    </row>
    <row r="39" spans="1:5" x14ac:dyDescent="0.3">
      <c r="A39" s="76"/>
      <c r="B39" s="36">
        <v>4</v>
      </c>
      <c r="C39" s="96" t="s">
        <v>219</v>
      </c>
      <c r="D39" s="41">
        <v>1</v>
      </c>
      <c r="E39" s="89"/>
    </row>
    <row r="40" spans="1:5" ht="37.5" x14ac:dyDescent="0.3">
      <c r="A40" s="76"/>
      <c r="B40" s="36">
        <v>5</v>
      </c>
      <c r="C40" s="96" t="s">
        <v>220</v>
      </c>
      <c r="D40" s="41">
        <v>1</v>
      </c>
      <c r="E40" s="89"/>
    </row>
    <row r="41" spans="1:5" x14ac:dyDescent="0.3">
      <c r="A41" s="76"/>
      <c r="B41" s="289" t="s">
        <v>8</v>
      </c>
      <c r="C41" s="289"/>
      <c r="D41" s="90">
        <f>SUM(D36:D40)</f>
        <v>5</v>
      </c>
      <c r="E41" s="90">
        <f>SUM(E36:E40)</f>
        <v>0</v>
      </c>
    </row>
    <row r="42" spans="1:5" ht="11.25" customHeight="1" x14ac:dyDescent="0.3">
      <c r="A42" s="76"/>
      <c r="B42" s="92"/>
      <c r="C42" s="92"/>
      <c r="D42" s="92"/>
      <c r="E42" s="92"/>
    </row>
    <row r="43" spans="1:5" s="84" customFormat="1" ht="15.75" customHeight="1" x14ac:dyDescent="0.3">
      <c r="A43" s="80"/>
      <c r="B43" s="137" t="s">
        <v>210</v>
      </c>
      <c r="C43" s="81"/>
      <c r="D43" s="82"/>
      <c r="E43" s="83"/>
    </row>
    <row r="44" spans="1:5" x14ac:dyDescent="0.3">
      <c r="A44" s="85"/>
      <c r="B44" s="87" t="s">
        <v>133</v>
      </c>
      <c r="C44" s="87"/>
      <c r="E44" s="76"/>
    </row>
    <row r="45" spans="1:5" x14ac:dyDescent="0.3">
      <c r="A45" s="85"/>
      <c r="B45" s="72" t="s">
        <v>20</v>
      </c>
      <c r="C45" s="88" t="s">
        <v>27</v>
      </c>
      <c r="D45" s="121" t="s">
        <v>9</v>
      </c>
      <c r="E45" s="121" t="s">
        <v>10</v>
      </c>
    </row>
    <row r="46" spans="1:5" ht="37.5" x14ac:dyDescent="0.3">
      <c r="A46" s="85"/>
      <c r="B46" s="36">
        <v>1</v>
      </c>
      <c r="C46" s="96" t="s">
        <v>226</v>
      </c>
      <c r="D46" s="41">
        <v>1</v>
      </c>
      <c r="E46" s="89"/>
    </row>
    <row r="47" spans="1:5" ht="37.5" x14ac:dyDescent="0.3">
      <c r="A47" s="85"/>
      <c r="B47" s="36">
        <v>2</v>
      </c>
      <c r="C47" s="96" t="s">
        <v>212</v>
      </c>
      <c r="D47" s="41">
        <v>1</v>
      </c>
      <c r="E47" s="89"/>
    </row>
    <row r="48" spans="1:5" ht="37.5" x14ac:dyDescent="0.3">
      <c r="A48" s="85"/>
      <c r="B48" s="36">
        <v>3</v>
      </c>
      <c r="C48" s="61" t="s">
        <v>227</v>
      </c>
      <c r="D48" s="41">
        <v>1</v>
      </c>
      <c r="E48" s="89"/>
    </row>
    <row r="49" spans="1:5" ht="37.5" x14ac:dyDescent="0.3">
      <c r="A49" s="85"/>
      <c r="B49" s="36">
        <v>4</v>
      </c>
      <c r="C49" s="61" t="s">
        <v>214</v>
      </c>
      <c r="D49" s="41">
        <v>1</v>
      </c>
      <c r="E49" s="89"/>
    </row>
    <row r="50" spans="1:5" ht="37.5" x14ac:dyDescent="0.3">
      <c r="A50" s="85"/>
      <c r="B50" s="36">
        <v>5</v>
      </c>
      <c r="C50" s="61" t="s">
        <v>228</v>
      </c>
      <c r="D50" s="41">
        <v>1</v>
      </c>
      <c r="E50" s="89"/>
    </row>
    <row r="51" spans="1:5" x14ac:dyDescent="0.3">
      <c r="A51" s="76"/>
      <c r="B51" s="289" t="s">
        <v>8</v>
      </c>
      <c r="C51" s="289"/>
      <c r="D51" s="90">
        <f>SUM(D46:D50)</f>
        <v>5</v>
      </c>
      <c r="E51" s="90">
        <f>SUM(E46:E50)</f>
        <v>0</v>
      </c>
    </row>
    <row r="52" spans="1:5" x14ac:dyDescent="0.3">
      <c r="A52" s="76"/>
      <c r="B52" s="76"/>
      <c r="C52" s="91" t="s">
        <v>12</v>
      </c>
      <c r="D52" s="38"/>
      <c r="E52" s="91"/>
    </row>
    <row r="53" spans="1:5" x14ac:dyDescent="0.3">
      <c r="A53" s="85"/>
      <c r="B53" s="87" t="s">
        <v>134</v>
      </c>
      <c r="C53" s="87"/>
      <c r="E53" s="76"/>
    </row>
    <row r="54" spans="1:5" x14ac:dyDescent="0.3">
      <c r="A54" s="85"/>
      <c r="B54" s="72" t="s">
        <v>20</v>
      </c>
      <c r="C54" s="88" t="s">
        <v>27</v>
      </c>
      <c r="D54" s="121" t="s">
        <v>9</v>
      </c>
      <c r="E54" s="121" t="s">
        <v>10</v>
      </c>
    </row>
    <row r="55" spans="1:5" x14ac:dyDescent="0.3">
      <c r="A55" s="85"/>
      <c r="B55" s="36">
        <v>1</v>
      </c>
      <c r="C55" s="141" t="s">
        <v>211</v>
      </c>
      <c r="D55" s="142">
        <v>1</v>
      </c>
      <c r="E55" s="143"/>
    </row>
    <row r="56" spans="1:5" ht="37.5" x14ac:dyDescent="0.3">
      <c r="A56" s="85"/>
      <c r="B56" s="36">
        <v>2</v>
      </c>
      <c r="C56" s="141" t="s">
        <v>212</v>
      </c>
      <c r="D56" s="142">
        <v>1</v>
      </c>
      <c r="E56" s="143"/>
    </row>
    <row r="57" spans="1:5" ht="37.5" x14ac:dyDescent="0.3">
      <c r="A57" s="85"/>
      <c r="B57" s="36">
        <v>3</v>
      </c>
      <c r="C57" s="141" t="s">
        <v>213</v>
      </c>
      <c r="D57" s="142">
        <v>1</v>
      </c>
      <c r="E57" s="143"/>
    </row>
    <row r="58" spans="1:5" ht="37.5" x14ac:dyDescent="0.3">
      <c r="A58" s="85"/>
      <c r="B58" s="36">
        <v>4</v>
      </c>
      <c r="C58" s="96" t="s">
        <v>214</v>
      </c>
      <c r="D58" s="41">
        <v>1</v>
      </c>
      <c r="E58" s="89"/>
    </row>
    <row r="59" spans="1:5" ht="37.5" x14ac:dyDescent="0.3">
      <c r="A59" s="85"/>
      <c r="B59" s="36">
        <v>5</v>
      </c>
      <c r="C59" s="96" t="s">
        <v>215</v>
      </c>
      <c r="D59" s="41">
        <v>1</v>
      </c>
      <c r="E59" s="89"/>
    </row>
    <row r="60" spans="1:5" x14ac:dyDescent="0.3">
      <c r="A60" s="76"/>
      <c r="B60" s="289" t="s">
        <v>8</v>
      </c>
      <c r="C60" s="289"/>
      <c r="D60" s="90">
        <f>SUM(D55:D59)</f>
        <v>5</v>
      </c>
      <c r="E60" s="90">
        <f>SUM(E55:E59)</f>
        <v>0</v>
      </c>
    </row>
    <row r="61" spans="1:5" ht="15.75" customHeight="1" x14ac:dyDescent="0.3">
      <c r="A61" s="76"/>
      <c r="B61" s="92"/>
      <c r="C61" s="92"/>
      <c r="D61" s="92"/>
      <c r="E61" s="92"/>
    </row>
    <row r="62" spans="1:5" x14ac:dyDescent="0.3">
      <c r="A62" s="84" t="s">
        <v>22</v>
      </c>
      <c r="B62" s="84"/>
      <c r="C62" s="84"/>
      <c r="D62" s="84"/>
      <c r="E62" s="84"/>
    </row>
    <row r="63" spans="1:5" x14ac:dyDescent="0.3">
      <c r="A63" s="76"/>
      <c r="B63" s="359" t="s">
        <v>3</v>
      </c>
      <c r="C63" s="359"/>
      <c r="D63" s="359"/>
      <c r="E63" s="359"/>
    </row>
    <row r="64" spans="1:5" x14ac:dyDescent="0.3">
      <c r="A64" s="76"/>
      <c r="B64" s="359" t="s">
        <v>3</v>
      </c>
      <c r="C64" s="359"/>
      <c r="D64" s="359"/>
      <c r="E64" s="359"/>
    </row>
    <row r="65" spans="1:5" x14ac:dyDescent="0.3">
      <c r="A65" s="84" t="s">
        <v>23</v>
      </c>
      <c r="B65" s="84"/>
      <c r="C65" s="84"/>
      <c r="D65" s="84"/>
      <c r="E65" s="84"/>
    </row>
    <row r="66" spans="1:5" x14ac:dyDescent="0.3">
      <c r="A66" s="76"/>
      <c r="B66" s="359" t="s">
        <v>3</v>
      </c>
      <c r="C66" s="359"/>
      <c r="D66" s="359"/>
      <c r="E66" s="359"/>
    </row>
    <row r="67" spans="1:5" x14ac:dyDescent="0.3">
      <c r="A67" s="76"/>
      <c r="B67" s="359" t="s">
        <v>3</v>
      </c>
      <c r="C67" s="359"/>
      <c r="D67" s="359"/>
      <c r="E67" s="359"/>
    </row>
    <row r="68" spans="1:5" x14ac:dyDescent="0.3">
      <c r="A68" s="84" t="s">
        <v>239</v>
      </c>
      <c r="B68" s="84"/>
      <c r="C68" s="84"/>
      <c r="D68" s="84"/>
      <c r="E68" s="84"/>
    </row>
    <row r="69" spans="1:5" x14ac:dyDescent="0.3">
      <c r="A69" s="76"/>
      <c r="B69" s="358" t="s">
        <v>5</v>
      </c>
      <c r="C69" s="358"/>
      <c r="D69" s="358"/>
      <c r="E69" s="358"/>
    </row>
    <row r="70" spans="1:5" x14ac:dyDescent="0.3">
      <c r="A70" s="76"/>
      <c r="B70" s="358" t="s">
        <v>6</v>
      </c>
      <c r="C70" s="358"/>
      <c r="D70" s="358"/>
      <c r="E70" s="358"/>
    </row>
    <row r="71" spans="1:5" x14ac:dyDescent="0.3">
      <c r="A71" s="76"/>
      <c r="B71" s="358" t="s">
        <v>7</v>
      </c>
      <c r="C71" s="358"/>
      <c r="D71" s="358"/>
      <c r="E71" s="358"/>
    </row>
    <row r="72" spans="1:5" x14ac:dyDescent="0.3">
      <c r="A72" s="76"/>
      <c r="B72" s="76"/>
      <c r="C72" s="76" t="s">
        <v>12</v>
      </c>
    </row>
  </sheetData>
  <mergeCells count="15">
    <mergeCell ref="B67:E67"/>
    <mergeCell ref="B69:E69"/>
    <mergeCell ref="B70:E70"/>
    <mergeCell ref="B71:E71"/>
    <mergeCell ref="B2:E2"/>
    <mergeCell ref="B51:C51"/>
    <mergeCell ref="B60:C60"/>
    <mergeCell ref="B66:E66"/>
    <mergeCell ref="B32:C32"/>
    <mergeCell ref="B41:C41"/>
    <mergeCell ref="A1:E1"/>
    <mergeCell ref="B13:C13"/>
    <mergeCell ref="B22:C22"/>
    <mergeCell ref="B63:E63"/>
    <mergeCell ref="B64:E64"/>
  </mergeCells>
  <pageMargins left="0.59055118110236227" right="0.59055118110236227" top="0.51181102362204722" bottom="0.51181102362204722" header="0.31496062992125984" footer="0.31496062992125984"/>
  <pageSetup paperSize="9" orientation="portrait" r:id="rId1"/>
  <headerFooter alignWithMargins="0">
    <oddHeader>&amp;C &amp;R&amp;12รายงานผลการประเมินตนเอง (self Assessment Report)</oddHeader>
    <oddFooter>&amp;R&amp;12&amp;A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25"/>
  <sheetViews>
    <sheetView zoomScale="110" zoomScaleNormal="110" workbookViewId="0">
      <selection sqref="A1:J1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6.375" style="76" customWidth="1"/>
    <col min="4" max="8" width="8.625" style="76" customWidth="1"/>
    <col min="9" max="9" width="10.75" style="76" customWidth="1"/>
    <col min="10" max="10" width="11.375" style="76" customWidth="1"/>
    <col min="11" max="12" width="8.875" style="76" customWidth="1"/>
    <col min="13" max="14" width="9.625" style="76" customWidth="1"/>
    <col min="15" max="15" width="7.25" style="76" customWidth="1"/>
    <col min="16" max="16384" width="9" style="76"/>
  </cols>
  <sheetData>
    <row r="1" spans="1:14" ht="99.75" customHeight="1" x14ac:dyDescent="0.3">
      <c r="A1" s="322" t="s">
        <v>361</v>
      </c>
      <c r="B1" s="322"/>
      <c r="C1" s="322"/>
      <c r="D1" s="322"/>
      <c r="E1" s="322"/>
      <c r="F1" s="322"/>
      <c r="G1" s="322"/>
      <c r="H1" s="322"/>
      <c r="I1" s="322"/>
      <c r="J1" s="322"/>
      <c r="K1" s="79"/>
      <c r="L1" s="79"/>
      <c r="M1" s="79"/>
      <c r="N1" s="79"/>
    </row>
    <row r="2" spans="1:14" ht="141" customHeight="1" x14ac:dyDescent="0.3">
      <c r="A2" s="160"/>
      <c r="B2" s="265" t="s">
        <v>362</v>
      </c>
      <c r="C2" s="265"/>
      <c r="D2" s="265"/>
      <c r="E2" s="265"/>
      <c r="F2" s="265"/>
      <c r="G2" s="265"/>
      <c r="H2" s="265"/>
      <c r="I2" s="265"/>
      <c r="J2" s="265"/>
      <c r="K2" s="167"/>
      <c r="L2" s="167"/>
      <c r="M2" s="167"/>
      <c r="N2" s="167"/>
    </row>
    <row r="3" spans="1:14" s="84" customFormat="1" x14ac:dyDescent="0.3">
      <c r="A3" s="80" t="s">
        <v>11</v>
      </c>
      <c r="B3" s="81"/>
      <c r="C3" s="81"/>
      <c r="D3" s="81"/>
      <c r="E3" s="81"/>
      <c r="F3" s="81"/>
      <c r="G3" s="81"/>
      <c r="H3" s="82"/>
      <c r="I3" s="83"/>
      <c r="J3" s="83"/>
    </row>
    <row r="4" spans="1:14" x14ac:dyDescent="0.3">
      <c r="A4" s="85" t="s">
        <v>16</v>
      </c>
      <c r="B4" s="86"/>
      <c r="C4" s="86"/>
      <c r="D4" s="86"/>
      <c r="E4" s="86"/>
      <c r="F4" s="86"/>
      <c r="G4" s="86"/>
      <c r="H4" s="86"/>
    </row>
    <row r="5" spans="1:14" x14ac:dyDescent="0.3">
      <c r="A5" s="85"/>
      <c r="B5" s="87" t="s">
        <v>133</v>
      </c>
      <c r="C5" s="87"/>
      <c r="D5" s="87"/>
      <c r="E5" s="87"/>
      <c r="F5" s="87"/>
      <c r="G5" s="87"/>
      <c r="H5" s="86"/>
    </row>
    <row r="6" spans="1:14" x14ac:dyDescent="0.3">
      <c r="A6" s="85"/>
      <c r="B6" s="175" t="s">
        <v>412</v>
      </c>
      <c r="C6" s="155"/>
      <c r="D6" s="155"/>
      <c r="E6" s="155"/>
      <c r="F6" s="155"/>
      <c r="G6" s="155"/>
      <c r="H6" s="86"/>
    </row>
    <row r="7" spans="1:14" ht="40.5" customHeight="1" x14ac:dyDescent="0.3">
      <c r="A7" s="85"/>
      <c r="B7" s="157" t="s">
        <v>20</v>
      </c>
      <c r="C7" s="266" t="s">
        <v>314</v>
      </c>
      <c r="D7" s="267"/>
      <c r="E7" s="267"/>
      <c r="F7" s="267"/>
      <c r="G7" s="267"/>
      <c r="H7" s="268"/>
      <c r="I7" s="121" t="s">
        <v>9</v>
      </c>
      <c r="J7" s="121" t="s">
        <v>10</v>
      </c>
    </row>
    <row r="8" spans="1:14" x14ac:dyDescent="0.3">
      <c r="A8" s="85"/>
      <c r="B8" s="156">
        <v>1</v>
      </c>
      <c r="C8" s="288"/>
      <c r="D8" s="288"/>
      <c r="E8" s="288"/>
      <c r="F8" s="288"/>
      <c r="G8" s="288"/>
      <c r="H8" s="288"/>
      <c r="I8" s="41">
        <v>1</v>
      </c>
      <c r="J8" s="89"/>
    </row>
    <row r="9" spans="1:14" x14ac:dyDescent="0.3">
      <c r="A9" s="85"/>
      <c r="B9" s="156">
        <v>2</v>
      </c>
      <c r="C9" s="288"/>
      <c r="D9" s="288"/>
      <c r="E9" s="288"/>
      <c r="F9" s="288"/>
      <c r="G9" s="288"/>
      <c r="H9" s="288"/>
      <c r="I9" s="41">
        <v>1</v>
      </c>
      <c r="J9" s="89"/>
    </row>
    <row r="10" spans="1:14" x14ac:dyDescent="0.3">
      <c r="A10" s="85"/>
      <c r="B10" s="36">
        <v>3</v>
      </c>
      <c r="C10" s="283"/>
      <c r="D10" s="284"/>
      <c r="E10" s="284"/>
      <c r="F10" s="284"/>
      <c r="G10" s="284"/>
      <c r="H10" s="285"/>
      <c r="I10" s="41">
        <v>1</v>
      </c>
      <c r="J10" s="89"/>
    </row>
    <row r="11" spans="1:14" ht="41.25" customHeight="1" x14ac:dyDescent="0.3">
      <c r="A11" s="85"/>
      <c r="B11" s="269">
        <v>4</v>
      </c>
      <c r="C11" s="283" t="s">
        <v>354</v>
      </c>
      <c r="D11" s="284"/>
      <c r="E11" s="284"/>
      <c r="F11" s="284"/>
      <c r="G11" s="284"/>
      <c r="H11" s="285"/>
      <c r="I11" s="41">
        <v>0.5</v>
      </c>
      <c r="J11" s="89"/>
    </row>
    <row r="12" spans="1:14" x14ac:dyDescent="0.3">
      <c r="A12" s="85"/>
      <c r="B12" s="271"/>
      <c r="C12" s="276" t="s">
        <v>355</v>
      </c>
      <c r="D12" s="277"/>
      <c r="E12" s="277"/>
      <c r="F12" s="277"/>
      <c r="G12" s="277"/>
      <c r="H12" s="278"/>
      <c r="I12" s="269">
        <v>0.3</v>
      </c>
      <c r="J12" s="318"/>
    </row>
    <row r="13" spans="1:14" x14ac:dyDescent="0.3">
      <c r="A13" s="85"/>
      <c r="B13" s="271"/>
      <c r="C13" s="309" t="s">
        <v>415</v>
      </c>
      <c r="D13" s="310"/>
      <c r="E13" s="310"/>
      <c r="F13" s="310"/>
      <c r="G13" s="310"/>
      <c r="H13" s="311"/>
      <c r="I13" s="271"/>
      <c r="J13" s="319"/>
    </row>
    <row r="14" spans="1:14" x14ac:dyDescent="0.3">
      <c r="A14" s="85"/>
      <c r="B14" s="271"/>
      <c r="C14" s="176" t="s">
        <v>296</v>
      </c>
      <c r="D14" s="176">
        <v>0.22</v>
      </c>
      <c r="E14" s="176">
        <v>0.24</v>
      </c>
      <c r="F14" s="176">
        <v>0.26</v>
      </c>
      <c r="G14" s="176">
        <v>0.28000000000000003</v>
      </c>
      <c r="H14" s="176">
        <v>0.3</v>
      </c>
      <c r="I14" s="271"/>
      <c r="J14" s="319"/>
    </row>
    <row r="15" spans="1:14" x14ac:dyDescent="0.3">
      <c r="A15" s="85"/>
      <c r="B15" s="271"/>
      <c r="C15" s="21" t="s">
        <v>24</v>
      </c>
      <c r="D15" s="177">
        <v>16</v>
      </c>
      <c r="E15" s="177">
        <v>18</v>
      </c>
      <c r="F15" s="177">
        <v>20</v>
      </c>
      <c r="G15" s="177">
        <v>22</v>
      </c>
      <c r="H15" s="177">
        <v>24</v>
      </c>
      <c r="I15" s="272"/>
      <c r="J15" s="320"/>
    </row>
    <row r="16" spans="1:14" x14ac:dyDescent="0.3">
      <c r="A16" s="85"/>
      <c r="B16" s="271"/>
      <c r="C16" s="276" t="s">
        <v>356</v>
      </c>
      <c r="D16" s="277"/>
      <c r="E16" s="277"/>
      <c r="F16" s="277"/>
      <c r="G16" s="277"/>
      <c r="H16" s="278"/>
      <c r="I16" s="269">
        <v>0.2</v>
      </c>
      <c r="J16" s="318"/>
    </row>
    <row r="17" spans="1:10" x14ac:dyDescent="0.3">
      <c r="A17" s="85"/>
      <c r="B17" s="271"/>
      <c r="C17" s="309" t="s">
        <v>415</v>
      </c>
      <c r="D17" s="310"/>
      <c r="E17" s="310"/>
      <c r="F17" s="310"/>
      <c r="G17" s="310"/>
      <c r="H17" s="311"/>
      <c r="I17" s="271"/>
      <c r="J17" s="319"/>
    </row>
    <row r="18" spans="1:10" x14ac:dyDescent="0.3">
      <c r="A18" s="85"/>
      <c r="B18" s="271"/>
      <c r="C18" s="178" t="s">
        <v>296</v>
      </c>
      <c r="D18" s="178">
        <v>0.12</v>
      </c>
      <c r="E18" s="178">
        <v>0.14000000000000001</v>
      </c>
      <c r="F18" s="178">
        <v>0.16</v>
      </c>
      <c r="G18" s="178">
        <v>0.18</v>
      </c>
      <c r="H18" s="178">
        <v>0.2</v>
      </c>
      <c r="I18" s="271"/>
      <c r="J18" s="319"/>
    </row>
    <row r="19" spans="1:10" x14ac:dyDescent="0.3">
      <c r="A19" s="85"/>
      <c r="B19" s="272"/>
      <c r="C19" s="179" t="s">
        <v>24</v>
      </c>
      <c r="D19" s="177">
        <v>73</v>
      </c>
      <c r="E19" s="177">
        <v>74</v>
      </c>
      <c r="F19" s="177">
        <v>75</v>
      </c>
      <c r="G19" s="177">
        <v>76</v>
      </c>
      <c r="H19" s="177">
        <v>77</v>
      </c>
      <c r="I19" s="272"/>
      <c r="J19" s="320"/>
    </row>
    <row r="20" spans="1:10" x14ac:dyDescent="0.3">
      <c r="A20" s="85"/>
      <c r="B20" s="269">
        <v>5</v>
      </c>
      <c r="C20" s="301" t="s">
        <v>357</v>
      </c>
      <c r="D20" s="290"/>
      <c r="E20" s="290"/>
      <c r="F20" s="290"/>
      <c r="G20" s="290"/>
      <c r="H20" s="302"/>
      <c r="I20" s="269">
        <v>0.3</v>
      </c>
      <c r="J20" s="318"/>
    </row>
    <row r="21" spans="1:10" x14ac:dyDescent="0.3">
      <c r="A21" s="85"/>
      <c r="B21" s="271"/>
      <c r="C21" s="309" t="s">
        <v>415</v>
      </c>
      <c r="D21" s="310"/>
      <c r="E21" s="310"/>
      <c r="F21" s="310"/>
      <c r="G21" s="310"/>
      <c r="H21" s="311"/>
      <c r="I21" s="271"/>
      <c r="J21" s="319"/>
    </row>
    <row r="22" spans="1:10" x14ac:dyDescent="0.3">
      <c r="A22" s="85"/>
      <c r="B22" s="271"/>
      <c r="C22" s="178" t="s">
        <v>296</v>
      </c>
      <c r="D22" s="178">
        <v>0.22</v>
      </c>
      <c r="E22" s="178">
        <v>0.24</v>
      </c>
      <c r="F22" s="178">
        <v>0.26</v>
      </c>
      <c r="G22" s="178">
        <v>0.28000000000000003</v>
      </c>
      <c r="H22" s="178">
        <v>0.3</v>
      </c>
      <c r="I22" s="271"/>
      <c r="J22" s="319"/>
    </row>
    <row r="23" spans="1:10" x14ac:dyDescent="0.3">
      <c r="A23" s="85"/>
      <c r="B23" s="271"/>
      <c r="C23" s="179" t="s">
        <v>24</v>
      </c>
      <c r="D23" s="177">
        <v>83</v>
      </c>
      <c r="E23" s="177">
        <v>84</v>
      </c>
      <c r="F23" s="177">
        <v>85</v>
      </c>
      <c r="G23" s="177">
        <v>86</v>
      </c>
      <c r="H23" s="177">
        <v>87</v>
      </c>
      <c r="I23" s="272"/>
      <c r="J23" s="320"/>
    </row>
    <row r="24" spans="1:10" ht="39" customHeight="1" x14ac:dyDescent="0.3">
      <c r="A24" s="85"/>
      <c r="B24" s="271"/>
      <c r="C24" s="301" t="s">
        <v>358</v>
      </c>
      <c r="D24" s="290"/>
      <c r="E24" s="290"/>
      <c r="F24" s="290"/>
      <c r="G24" s="290"/>
      <c r="H24" s="302"/>
      <c r="I24" s="269">
        <v>0.2</v>
      </c>
      <c r="J24" s="318"/>
    </row>
    <row r="25" spans="1:10" x14ac:dyDescent="0.3">
      <c r="A25" s="85"/>
      <c r="B25" s="271"/>
      <c r="C25" s="309" t="s">
        <v>415</v>
      </c>
      <c r="D25" s="310"/>
      <c r="E25" s="310"/>
      <c r="F25" s="310"/>
      <c r="G25" s="310"/>
      <c r="H25" s="311"/>
      <c r="I25" s="271"/>
      <c r="J25" s="319"/>
    </row>
    <row r="26" spans="1:10" x14ac:dyDescent="0.3">
      <c r="A26" s="85"/>
      <c r="B26" s="271"/>
      <c r="C26" s="178" t="s">
        <v>296</v>
      </c>
      <c r="D26" s="178">
        <v>0.12</v>
      </c>
      <c r="E26" s="178">
        <v>0.14000000000000001</v>
      </c>
      <c r="F26" s="178">
        <v>0.16</v>
      </c>
      <c r="G26" s="178">
        <v>0.18</v>
      </c>
      <c r="H26" s="178">
        <v>0.2</v>
      </c>
      <c r="I26" s="271"/>
      <c r="J26" s="319"/>
    </row>
    <row r="27" spans="1:10" x14ac:dyDescent="0.3">
      <c r="A27" s="85"/>
      <c r="B27" s="271"/>
      <c r="C27" s="179" t="s">
        <v>24</v>
      </c>
      <c r="D27" s="177">
        <v>16</v>
      </c>
      <c r="E27" s="177">
        <v>17</v>
      </c>
      <c r="F27" s="177">
        <v>18</v>
      </c>
      <c r="G27" s="177">
        <v>19</v>
      </c>
      <c r="H27" s="177">
        <v>20</v>
      </c>
      <c r="I27" s="272"/>
      <c r="J27" s="320"/>
    </row>
    <row r="28" spans="1:10" x14ac:dyDescent="0.3">
      <c r="A28" s="85"/>
      <c r="B28" s="271"/>
      <c r="C28" s="301" t="s">
        <v>359</v>
      </c>
      <c r="D28" s="290"/>
      <c r="E28" s="290"/>
      <c r="F28" s="290"/>
      <c r="G28" s="290"/>
      <c r="H28" s="302"/>
      <c r="I28" s="269">
        <v>0.5</v>
      </c>
      <c r="J28" s="318"/>
    </row>
    <row r="29" spans="1:10" x14ac:dyDescent="0.3">
      <c r="A29" s="85"/>
      <c r="B29" s="271"/>
      <c r="C29" s="309" t="s">
        <v>415</v>
      </c>
      <c r="D29" s="310"/>
      <c r="E29" s="310"/>
      <c r="F29" s="310"/>
      <c r="G29" s="310"/>
      <c r="H29" s="311"/>
      <c r="I29" s="271"/>
      <c r="J29" s="319"/>
    </row>
    <row r="30" spans="1:10" x14ac:dyDescent="0.3">
      <c r="A30" s="85"/>
      <c r="B30" s="271"/>
      <c r="C30" s="178" t="s">
        <v>296</v>
      </c>
      <c r="D30" s="178">
        <v>0.1</v>
      </c>
      <c r="E30" s="178">
        <v>0.2</v>
      </c>
      <c r="F30" s="178">
        <v>0.3</v>
      </c>
      <c r="G30" s="178">
        <v>0.4</v>
      </c>
      <c r="H30" s="178">
        <v>0.5</v>
      </c>
      <c r="I30" s="271"/>
      <c r="J30" s="319"/>
    </row>
    <row r="31" spans="1:10" x14ac:dyDescent="0.3">
      <c r="A31" s="85"/>
      <c r="B31" s="272"/>
      <c r="C31" s="179" t="s">
        <v>24</v>
      </c>
      <c r="D31" s="177" t="s">
        <v>360</v>
      </c>
      <c r="E31" s="177">
        <v>48.75</v>
      </c>
      <c r="F31" s="177">
        <v>49.5</v>
      </c>
      <c r="G31" s="177">
        <v>50.25</v>
      </c>
      <c r="H31" s="177">
        <v>51</v>
      </c>
      <c r="I31" s="272"/>
      <c r="J31" s="320"/>
    </row>
    <row r="32" spans="1:10" x14ac:dyDescent="0.3">
      <c r="A32" s="85"/>
      <c r="B32" s="289" t="s">
        <v>8</v>
      </c>
      <c r="C32" s="289"/>
      <c r="D32" s="289"/>
      <c r="E32" s="289"/>
      <c r="F32" s="289"/>
      <c r="G32" s="289"/>
      <c r="H32" s="289"/>
      <c r="I32" s="154">
        <f>SUM(I8:I31)</f>
        <v>5</v>
      </c>
      <c r="J32" s="154"/>
    </row>
    <row r="33" spans="1:14" ht="15.75" customHeight="1" x14ac:dyDescent="0.3">
      <c r="B33" s="108"/>
      <c r="C33" s="108"/>
      <c r="D33" s="108"/>
      <c r="E33" s="108"/>
      <c r="F33" s="108"/>
      <c r="G33" s="108"/>
      <c r="H33" s="109"/>
      <c r="I33" s="109"/>
      <c r="J33" s="109"/>
      <c r="K33" s="109"/>
      <c r="L33" s="109"/>
      <c r="M33" s="109"/>
      <c r="N33" s="110"/>
    </row>
    <row r="34" spans="1:14" ht="15.75" customHeight="1" x14ac:dyDescent="0.3">
      <c r="B34" s="92"/>
      <c r="C34" s="92"/>
      <c r="D34" s="92"/>
      <c r="E34" s="92"/>
      <c r="F34" s="92"/>
      <c r="G34" s="92"/>
      <c r="H34" s="92"/>
      <c r="I34" s="92"/>
      <c r="J34" s="92"/>
      <c r="K34" s="109"/>
      <c r="L34" s="109"/>
      <c r="M34" s="109"/>
      <c r="N34" s="110"/>
    </row>
    <row r="35" spans="1:14" x14ac:dyDescent="0.3">
      <c r="A35" s="85"/>
      <c r="B35" s="87" t="s">
        <v>134</v>
      </c>
      <c r="C35" s="87"/>
      <c r="D35" s="87"/>
      <c r="E35" s="87"/>
      <c r="F35" s="87"/>
      <c r="G35" s="87"/>
      <c r="H35" s="86"/>
    </row>
    <row r="36" spans="1:14" x14ac:dyDescent="0.3">
      <c r="A36" s="85"/>
      <c r="B36" s="175" t="s">
        <v>412</v>
      </c>
      <c r="C36" s="155"/>
      <c r="D36" s="155"/>
      <c r="E36" s="155"/>
      <c r="F36" s="155"/>
      <c r="G36" s="155"/>
      <c r="H36" s="86"/>
    </row>
    <row r="37" spans="1:14" ht="42" customHeight="1" x14ac:dyDescent="0.3">
      <c r="A37" s="85"/>
      <c r="B37" s="157" t="s">
        <v>20</v>
      </c>
      <c r="C37" s="266" t="s">
        <v>315</v>
      </c>
      <c r="D37" s="267"/>
      <c r="E37" s="267"/>
      <c r="F37" s="267"/>
      <c r="G37" s="267"/>
      <c r="H37" s="268"/>
      <c r="I37" s="121" t="s">
        <v>9</v>
      </c>
      <c r="J37" s="121" t="s">
        <v>10</v>
      </c>
    </row>
    <row r="38" spans="1:14" x14ac:dyDescent="0.3">
      <c r="A38" s="85"/>
      <c r="B38" s="156">
        <v>1</v>
      </c>
      <c r="C38" s="288"/>
      <c r="D38" s="288"/>
      <c r="E38" s="288"/>
      <c r="F38" s="288"/>
      <c r="G38" s="288"/>
      <c r="H38" s="288"/>
      <c r="I38" s="41">
        <v>1</v>
      </c>
      <c r="J38" s="89"/>
    </row>
    <row r="39" spans="1:14" x14ac:dyDescent="0.3">
      <c r="A39" s="85"/>
      <c r="B39" s="156">
        <v>2</v>
      </c>
      <c r="C39" s="288"/>
      <c r="D39" s="288"/>
      <c r="E39" s="288"/>
      <c r="F39" s="288"/>
      <c r="G39" s="288"/>
      <c r="H39" s="288"/>
      <c r="I39" s="41">
        <v>1</v>
      </c>
      <c r="J39" s="89"/>
    </row>
    <row r="40" spans="1:14" x14ac:dyDescent="0.3">
      <c r="A40" s="85"/>
      <c r="B40" s="36">
        <v>3</v>
      </c>
      <c r="C40" s="283"/>
      <c r="D40" s="284"/>
      <c r="E40" s="284"/>
      <c r="F40" s="284"/>
      <c r="G40" s="284"/>
      <c r="H40" s="285"/>
      <c r="I40" s="41">
        <v>1</v>
      </c>
      <c r="J40" s="89"/>
    </row>
    <row r="41" spans="1:14" ht="41.25" customHeight="1" x14ac:dyDescent="0.3">
      <c r="A41" s="85"/>
      <c r="B41" s="269">
        <v>4</v>
      </c>
      <c r="C41" s="283" t="s">
        <v>363</v>
      </c>
      <c r="D41" s="284"/>
      <c r="E41" s="284"/>
      <c r="F41" s="284"/>
      <c r="G41" s="284"/>
      <c r="H41" s="285"/>
      <c r="I41" s="41">
        <v>0.5</v>
      </c>
      <c r="J41" s="89"/>
    </row>
    <row r="42" spans="1:14" x14ac:dyDescent="0.3">
      <c r="A42" s="85"/>
      <c r="B42" s="271"/>
      <c r="C42" s="276" t="s">
        <v>364</v>
      </c>
      <c r="D42" s="277"/>
      <c r="E42" s="277"/>
      <c r="F42" s="277"/>
      <c r="G42" s="277"/>
      <c r="H42" s="278"/>
      <c r="I42" s="269">
        <v>0.3</v>
      </c>
      <c r="J42" s="318"/>
    </row>
    <row r="43" spans="1:14" x14ac:dyDescent="0.3">
      <c r="A43" s="85"/>
      <c r="B43" s="292"/>
      <c r="C43" s="309" t="s">
        <v>415</v>
      </c>
      <c r="D43" s="310"/>
      <c r="E43" s="310"/>
      <c r="F43" s="310"/>
      <c r="G43" s="310"/>
      <c r="H43" s="311"/>
      <c r="I43" s="270"/>
      <c r="J43" s="319"/>
    </row>
    <row r="44" spans="1:14" x14ac:dyDescent="0.3">
      <c r="A44" s="85"/>
      <c r="B44" s="292"/>
      <c r="C44" s="176" t="s">
        <v>296</v>
      </c>
      <c r="D44" s="178">
        <v>0.22</v>
      </c>
      <c r="E44" s="178">
        <v>0.24</v>
      </c>
      <c r="F44" s="178">
        <v>0.26</v>
      </c>
      <c r="G44" s="178">
        <v>0.28000000000000003</v>
      </c>
      <c r="H44" s="178">
        <v>0.3</v>
      </c>
      <c r="I44" s="270"/>
      <c r="J44" s="319"/>
    </row>
    <row r="45" spans="1:14" x14ac:dyDescent="0.3">
      <c r="A45" s="85"/>
      <c r="B45" s="292"/>
      <c r="C45" s="178" t="s">
        <v>24</v>
      </c>
      <c r="D45" s="180">
        <v>36</v>
      </c>
      <c r="E45" s="180">
        <v>38</v>
      </c>
      <c r="F45" s="180">
        <v>40</v>
      </c>
      <c r="G45" s="180">
        <v>42</v>
      </c>
      <c r="H45" s="180">
        <v>44</v>
      </c>
      <c r="I45" s="282"/>
      <c r="J45" s="320"/>
    </row>
    <row r="46" spans="1:14" x14ac:dyDescent="0.3">
      <c r="A46" s="85"/>
      <c r="B46" s="271"/>
      <c r="C46" s="301" t="s">
        <v>365</v>
      </c>
      <c r="D46" s="290"/>
      <c r="E46" s="290"/>
      <c r="F46" s="290"/>
      <c r="G46" s="290"/>
      <c r="H46" s="302"/>
      <c r="I46" s="269">
        <v>0.2</v>
      </c>
      <c r="J46" s="318"/>
    </row>
    <row r="47" spans="1:14" x14ac:dyDescent="0.3">
      <c r="A47" s="85"/>
      <c r="B47" s="292"/>
      <c r="C47" s="309" t="s">
        <v>415</v>
      </c>
      <c r="D47" s="310"/>
      <c r="E47" s="310"/>
      <c r="F47" s="310"/>
      <c r="G47" s="310"/>
      <c r="H47" s="311"/>
      <c r="I47" s="270"/>
      <c r="J47" s="319"/>
    </row>
    <row r="48" spans="1:14" x14ac:dyDescent="0.3">
      <c r="A48" s="85"/>
      <c r="B48" s="292"/>
      <c r="C48" s="178" t="s">
        <v>296</v>
      </c>
      <c r="D48" s="178">
        <v>0.12</v>
      </c>
      <c r="E48" s="178">
        <v>0.14000000000000001</v>
      </c>
      <c r="F48" s="178">
        <v>0.16</v>
      </c>
      <c r="G48" s="178">
        <v>0.18</v>
      </c>
      <c r="H48" s="178">
        <v>0.2</v>
      </c>
      <c r="I48" s="270"/>
      <c r="J48" s="319"/>
    </row>
    <row r="49" spans="1:10" x14ac:dyDescent="0.3">
      <c r="A49" s="85"/>
      <c r="B49" s="321"/>
      <c r="C49" s="179" t="s">
        <v>24</v>
      </c>
      <c r="D49" s="177">
        <v>73</v>
      </c>
      <c r="E49" s="177">
        <v>74</v>
      </c>
      <c r="F49" s="177">
        <v>75</v>
      </c>
      <c r="G49" s="177">
        <v>76</v>
      </c>
      <c r="H49" s="177">
        <v>77</v>
      </c>
      <c r="I49" s="282"/>
      <c r="J49" s="320"/>
    </row>
    <row r="50" spans="1:10" x14ac:dyDescent="0.3">
      <c r="A50" s="85"/>
      <c r="B50" s="269">
        <v>5</v>
      </c>
      <c r="C50" s="301" t="s">
        <v>357</v>
      </c>
      <c r="D50" s="290"/>
      <c r="E50" s="290"/>
      <c r="F50" s="290"/>
      <c r="G50" s="290"/>
      <c r="H50" s="302"/>
      <c r="I50" s="269">
        <v>0.3</v>
      </c>
      <c r="J50" s="318"/>
    </row>
    <row r="51" spans="1:10" x14ac:dyDescent="0.3">
      <c r="A51" s="85"/>
      <c r="B51" s="271"/>
      <c r="C51" s="309" t="s">
        <v>415</v>
      </c>
      <c r="D51" s="310"/>
      <c r="E51" s="310"/>
      <c r="F51" s="310"/>
      <c r="G51" s="310"/>
      <c r="H51" s="311"/>
      <c r="I51" s="271"/>
      <c r="J51" s="319"/>
    </row>
    <row r="52" spans="1:10" x14ac:dyDescent="0.3">
      <c r="A52" s="85"/>
      <c r="B52" s="271"/>
      <c r="C52" s="178" t="s">
        <v>296</v>
      </c>
      <c r="D52" s="178">
        <v>0.22</v>
      </c>
      <c r="E52" s="178">
        <v>0.24</v>
      </c>
      <c r="F52" s="178">
        <v>0.26</v>
      </c>
      <c r="G52" s="178">
        <v>0.28000000000000003</v>
      </c>
      <c r="H52" s="178">
        <v>0.3</v>
      </c>
      <c r="I52" s="271"/>
      <c r="J52" s="319"/>
    </row>
    <row r="53" spans="1:10" x14ac:dyDescent="0.3">
      <c r="A53" s="85"/>
      <c r="B53" s="271"/>
      <c r="C53" s="179" t="s">
        <v>24</v>
      </c>
      <c r="D53" s="177">
        <v>83</v>
      </c>
      <c r="E53" s="177">
        <v>84</v>
      </c>
      <c r="F53" s="177">
        <v>85</v>
      </c>
      <c r="G53" s="177">
        <v>86</v>
      </c>
      <c r="H53" s="177">
        <v>87</v>
      </c>
      <c r="I53" s="272"/>
      <c r="J53" s="320"/>
    </row>
    <row r="54" spans="1:10" x14ac:dyDescent="0.3">
      <c r="A54" s="85"/>
      <c r="B54" s="271"/>
      <c r="C54" s="301" t="s">
        <v>358</v>
      </c>
      <c r="D54" s="290"/>
      <c r="E54" s="290"/>
      <c r="F54" s="290"/>
      <c r="G54" s="290"/>
      <c r="H54" s="302"/>
      <c r="I54" s="269">
        <v>0.2</v>
      </c>
      <c r="J54" s="318"/>
    </row>
    <row r="55" spans="1:10" x14ac:dyDescent="0.3">
      <c r="A55" s="85"/>
      <c r="B55" s="271"/>
      <c r="C55" s="309" t="s">
        <v>415</v>
      </c>
      <c r="D55" s="310"/>
      <c r="E55" s="310"/>
      <c r="F55" s="310"/>
      <c r="G55" s="310"/>
      <c r="H55" s="311"/>
      <c r="I55" s="271"/>
      <c r="J55" s="319"/>
    </row>
    <row r="56" spans="1:10" x14ac:dyDescent="0.3">
      <c r="A56" s="85"/>
      <c r="B56" s="271"/>
      <c r="C56" s="178" t="s">
        <v>296</v>
      </c>
      <c r="D56" s="178">
        <v>0.12</v>
      </c>
      <c r="E56" s="178">
        <v>0.14000000000000001</v>
      </c>
      <c r="F56" s="178">
        <v>0.16</v>
      </c>
      <c r="G56" s="178">
        <v>0.18</v>
      </c>
      <c r="H56" s="181">
        <v>0.2</v>
      </c>
      <c r="I56" s="271"/>
      <c r="J56" s="319"/>
    </row>
    <row r="57" spans="1:10" x14ac:dyDescent="0.3">
      <c r="A57" s="85"/>
      <c r="B57" s="271"/>
      <c r="C57" s="179" t="s">
        <v>24</v>
      </c>
      <c r="D57" s="177">
        <v>16</v>
      </c>
      <c r="E57" s="177">
        <v>17</v>
      </c>
      <c r="F57" s="177">
        <v>18</v>
      </c>
      <c r="G57" s="177">
        <v>19</v>
      </c>
      <c r="H57" s="177">
        <v>20</v>
      </c>
      <c r="I57" s="272"/>
      <c r="J57" s="320"/>
    </row>
    <row r="58" spans="1:10" x14ac:dyDescent="0.3">
      <c r="A58" s="85"/>
      <c r="B58" s="271"/>
      <c r="C58" s="301" t="s">
        <v>359</v>
      </c>
      <c r="D58" s="290"/>
      <c r="E58" s="290"/>
      <c r="F58" s="290"/>
      <c r="G58" s="290"/>
      <c r="H58" s="302"/>
      <c r="I58" s="269">
        <v>0.5</v>
      </c>
      <c r="J58" s="318"/>
    </row>
    <row r="59" spans="1:10" x14ac:dyDescent="0.3">
      <c r="A59" s="85"/>
      <c r="B59" s="292"/>
      <c r="C59" s="309" t="s">
        <v>415</v>
      </c>
      <c r="D59" s="310"/>
      <c r="E59" s="310"/>
      <c r="F59" s="310"/>
      <c r="G59" s="310"/>
      <c r="H59" s="311"/>
      <c r="I59" s="270"/>
      <c r="J59" s="319"/>
    </row>
    <row r="60" spans="1:10" x14ac:dyDescent="0.3">
      <c r="A60" s="85"/>
      <c r="B60" s="292"/>
      <c r="C60" s="178" t="s">
        <v>366</v>
      </c>
      <c r="D60" s="176">
        <v>0.1</v>
      </c>
      <c r="E60" s="176">
        <v>0.2</v>
      </c>
      <c r="F60" s="176">
        <v>0.3</v>
      </c>
      <c r="G60" s="176">
        <v>0.4</v>
      </c>
      <c r="H60" s="176">
        <v>0.5</v>
      </c>
      <c r="I60" s="270"/>
      <c r="J60" s="319"/>
    </row>
    <row r="61" spans="1:10" x14ac:dyDescent="0.3">
      <c r="A61" s="85"/>
      <c r="B61" s="292"/>
      <c r="C61" s="178"/>
      <c r="D61" s="21" t="s">
        <v>367</v>
      </c>
      <c r="E61" s="21">
        <v>0</v>
      </c>
      <c r="F61" s="178" t="s">
        <v>368</v>
      </c>
      <c r="G61" s="178" t="s">
        <v>369</v>
      </c>
      <c r="H61" s="178" t="s">
        <v>368</v>
      </c>
      <c r="I61" s="270"/>
      <c r="J61" s="319"/>
    </row>
    <row r="62" spans="1:10" x14ac:dyDescent="0.3">
      <c r="A62" s="85"/>
      <c r="B62" s="321"/>
      <c r="C62" s="179" t="s">
        <v>24</v>
      </c>
      <c r="D62" s="102" t="s">
        <v>370</v>
      </c>
      <c r="E62" s="102">
        <v>49.5</v>
      </c>
      <c r="F62" s="102">
        <v>50.5</v>
      </c>
      <c r="G62" s="102">
        <v>52</v>
      </c>
      <c r="H62" s="102">
        <v>53</v>
      </c>
      <c r="I62" s="282"/>
      <c r="J62" s="320"/>
    </row>
    <row r="63" spans="1:10" x14ac:dyDescent="0.3">
      <c r="A63" s="85"/>
      <c r="B63" s="289" t="s">
        <v>8</v>
      </c>
      <c r="C63" s="289"/>
      <c r="D63" s="289"/>
      <c r="E63" s="289"/>
      <c r="F63" s="289"/>
      <c r="G63" s="289"/>
      <c r="H63" s="289"/>
      <c r="I63" s="154">
        <f>SUM(I38:I62)</f>
        <v>5</v>
      </c>
      <c r="J63" s="154"/>
    </row>
    <row r="64" spans="1:10" x14ac:dyDescent="0.3">
      <c r="A64" s="85"/>
      <c r="B64" s="175"/>
      <c r="C64" s="155"/>
      <c r="D64" s="155"/>
      <c r="E64" s="155"/>
      <c r="F64" s="155"/>
      <c r="G64" s="155"/>
      <c r="H64" s="86"/>
    </row>
    <row r="65" spans="1:15" x14ac:dyDescent="0.3">
      <c r="A65" s="84" t="s">
        <v>22</v>
      </c>
      <c r="B65" s="86"/>
      <c r="C65" s="86"/>
      <c r="D65" s="86"/>
      <c r="E65" s="86"/>
      <c r="F65" s="86"/>
      <c r="G65" s="86"/>
      <c r="H65" s="86"/>
      <c r="I65" s="84"/>
      <c r="J65" s="84"/>
      <c r="K65" s="84"/>
    </row>
    <row r="66" spans="1:15" ht="21" customHeight="1" x14ac:dyDescent="0.3">
      <c r="A66" s="76"/>
      <c r="B66" s="290" t="s">
        <v>4</v>
      </c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91"/>
    </row>
    <row r="67" spans="1:15" ht="21" customHeight="1" x14ac:dyDescent="0.3">
      <c r="A67" s="76"/>
      <c r="B67" s="290" t="s">
        <v>4</v>
      </c>
      <c r="C67" s="290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91"/>
    </row>
    <row r="68" spans="1:15" x14ac:dyDescent="0.3">
      <c r="A68" s="84" t="s">
        <v>23</v>
      </c>
      <c r="B68" s="86"/>
      <c r="C68" s="86"/>
      <c r="D68" s="86"/>
      <c r="E68" s="86"/>
      <c r="F68" s="86"/>
      <c r="G68" s="86"/>
      <c r="H68" s="86"/>
      <c r="I68" s="84"/>
      <c r="J68" s="84"/>
      <c r="K68" s="84"/>
    </row>
    <row r="69" spans="1:15" ht="21" customHeight="1" x14ac:dyDescent="0.3">
      <c r="A69" s="76"/>
      <c r="B69" s="290" t="s">
        <v>4</v>
      </c>
      <c r="C69" s="290"/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91"/>
    </row>
    <row r="70" spans="1:15" ht="21" customHeight="1" x14ac:dyDescent="0.3">
      <c r="A70" s="76"/>
      <c r="B70" s="290" t="s">
        <v>4</v>
      </c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91"/>
    </row>
    <row r="71" spans="1:15" x14ac:dyDescent="0.3">
      <c r="A71" s="84" t="s">
        <v>239</v>
      </c>
      <c r="B71" s="86"/>
      <c r="C71" s="86"/>
      <c r="D71" s="86"/>
      <c r="E71" s="86"/>
      <c r="F71" s="86"/>
      <c r="G71" s="86"/>
      <c r="H71" s="86"/>
      <c r="I71" s="84"/>
      <c r="J71" s="84"/>
      <c r="K71" s="84"/>
    </row>
    <row r="72" spans="1:15" x14ac:dyDescent="0.3">
      <c r="A72" s="76"/>
      <c r="B72" s="84" t="s">
        <v>0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</row>
    <row r="73" spans="1:15" x14ac:dyDescent="0.3">
      <c r="A73" s="76"/>
      <c r="B73" s="85" t="s">
        <v>1</v>
      </c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</row>
    <row r="74" spans="1:15" x14ac:dyDescent="0.3">
      <c r="A74" s="76"/>
      <c r="B74" s="85" t="s">
        <v>2</v>
      </c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</row>
    <row r="75" spans="1:15" x14ac:dyDescent="0.3">
      <c r="A75" s="76"/>
    </row>
    <row r="76" spans="1:15" x14ac:dyDescent="0.3">
      <c r="A76" s="76"/>
    </row>
    <row r="77" spans="1:15" x14ac:dyDescent="0.3">
      <c r="A77" s="76"/>
    </row>
    <row r="78" spans="1:15" x14ac:dyDescent="0.3">
      <c r="A78" s="76"/>
    </row>
    <row r="79" spans="1:15" x14ac:dyDescent="0.3">
      <c r="A79" s="76"/>
    </row>
    <row r="80" spans="1:15" x14ac:dyDescent="0.3">
      <c r="A80" s="76"/>
    </row>
    <row r="81" spans="1:1" x14ac:dyDescent="0.3">
      <c r="A81" s="76"/>
    </row>
    <row r="82" spans="1:1" x14ac:dyDescent="0.3">
      <c r="A82" s="76"/>
    </row>
    <row r="83" spans="1:1" x14ac:dyDescent="0.3">
      <c r="A83" s="76"/>
    </row>
    <row r="84" spans="1:1" x14ac:dyDescent="0.3">
      <c r="A84" s="76"/>
    </row>
    <row r="85" spans="1:1" x14ac:dyDescent="0.3">
      <c r="A85" s="76"/>
    </row>
    <row r="86" spans="1:1" x14ac:dyDescent="0.3">
      <c r="A86" s="76"/>
    </row>
    <row r="87" spans="1:1" x14ac:dyDescent="0.3">
      <c r="A87" s="76"/>
    </row>
    <row r="88" spans="1:1" x14ac:dyDescent="0.3">
      <c r="A88" s="76"/>
    </row>
    <row r="89" spans="1:1" x14ac:dyDescent="0.3">
      <c r="A89" s="76"/>
    </row>
    <row r="90" spans="1:1" x14ac:dyDescent="0.3">
      <c r="A90" s="76"/>
    </row>
    <row r="91" spans="1:1" x14ac:dyDescent="0.3">
      <c r="A91" s="76"/>
    </row>
    <row r="92" spans="1:1" x14ac:dyDescent="0.3">
      <c r="A92" s="76"/>
    </row>
    <row r="93" spans="1:1" x14ac:dyDescent="0.3">
      <c r="A93" s="76"/>
    </row>
    <row r="94" spans="1:1" x14ac:dyDescent="0.3">
      <c r="A94" s="76"/>
    </row>
    <row r="95" spans="1:1" x14ac:dyDescent="0.3">
      <c r="A95" s="76"/>
    </row>
    <row r="96" spans="1:1" x14ac:dyDescent="0.3">
      <c r="A96" s="76"/>
    </row>
    <row r="97" spans="1:1" x14ac:dyDescent="0.3">
      <c r="A97" s="76"/>
    </row>
    <row r="98" spans="1:1" x14ac:dyDescent="0.3">
      <c r="A98" s="76"/>
    </row>
    <row r="99" spans="1:1" x14ac:dyDescent="0.3">
      <c r="A99" s="76"/>
    </row>
    <row r="100" spans="1:1" x14ac:dyDescent="0.3">
      <c r="A100" s="76"/>
    </row>
    <row r="101" spans="1:1" x14ac:dyDescent="0.3">
      <c r="A101" s="76"/>
    </row>
    <row r="102" spans="1:1" x14ac:dyDescent="0.3">
      <c r="A102" s="76"/>
    </row>
    <row r="103" spans="1:1" x14ac:dyDescent="0.3">
      <c r="A103" s="76"/>
    </row>
    <row r="104" spans="1:1" x14ac:dyDescent="0.3">
      <c r="A104" s="76"/>
    </row>
    <row r="105" spans="1:1" x14ac:dyDescent="0.3">
      <c r="A105" s="76"/>
    </row>
    <row r="106" spans="1:1" x14ac:dyDescent="0.3">
      <c r="A106" s="76"/>
    </row>
    <row r="107" spans="1:1" x14ac:dyDescent="0.3">
      <c r="A107" s="76"/>
    </row>
    <row r="108" spans="1:1" x14ac:dyDescent="0.3">
      <c r="A108" s="76"/>
    </row>
    <row r="109" spans="1:1" x14ac:dyDescent="0.3">
      <c r="A109" s="76"/>
    </row>
    <row r="110" spans="1:1" x14ac:dyDescent="0.3">
      <c r="A110" s="76"/>
    </row>
    <row r="111" spans="1:1" x14ac:dyDescent="0.3">
      <c r="A111" s="76"/>
    </row>
    <row r="112" spans="1:1" x14ac:dyDescent="0.3">
      <c r="A112" s="76"/>
    </row>
    <row r="113" spans="1:1" x14ac:dyDescent="0.3">
      <c r="A113" s="76"/>
    </row>
    <row r="114" spans="1:1" x14ac:dyDescent="0.3">
      <c r="A114" s="76"/>
    </row>
    <row r="115" spans="1:1" x14ac:dyDescent="0.3">
      <c r="A115" s="76"/>
    </row>
    <row r="116" spans="1:1" x14ac:dyDescent="0.3">
      <c r="A116" s="76"/>
    </row>
    <row r="117" spans="1:1" x14ac:dyDescent="0.3">
      <c r="A117" s="76"/>
    </row>
    <row r="118" spans="1:1" x14ac:dyDescent="0.3">
      <c r="A118" s="76"/>
    </row>
    <row r="119" spans="1:1" x14ac:dyDescent="0.3">
      <c r="A119" s="76"/>
    </row>
    <row r="120" spans="1:1" x14ac:dyDescent="0.3">
      <c r="A120" s="76"/>
    </row>
    <row r="121" spans="1:1" x14ac:dyDescent="0.3">
      <c r="A121" s="76"/>
    </row>
    <row r="122" spans="1:1" x14ac:dyDescent="0.3">
      <c r="A122" s="76"/>
    </row>
    <row r="123" spans="1:1" x14ac:dyDescent="0.3">
      <c r="A123" s="76"/>
    </row>
    <row r="124" spans="1:1" x14ac:dyDescent="0.3">
      <c r="A124" s="76"/>
    </row>
    <row r="125" spans="1:1" x14ac:dyDescent="0.3">
      <c r="A125" s="76"/>
    </row>
  </sheetData>
  <mergeCells count="62">
    <mergeCell ref="A1:J1"/>
    <mergeCell ref="C37:H37"/>
    <mergeCell ref="B41:B49"/>
    <mergeCell ref="I42:I45"/>
    <mergeCell ref="J42:J45"/>
    <mergeCell ref="C46:H46"/>
    <mergeCell ref="I46:I49"/>
    <mergeCell ref="J46:J49"/>
    <mergeCell ref="J28:J31"/>
    <mergeCell ref="J24:J27"/>
    <mergeCell ref="J20:J23"/>
    <mergeCell ref="J16:J19"/>
    <mergeCell ref="J12:J15"/>
    <mergeCell ref="I16:I19"/>
    <mergeCell ref="I12:I15"/>
    <mergeCell ref="C10:H10"/>
    <mergeCell ref="B67:N67"/>
    <mergeCell ref="B69:N69"/>
    <mergeCell ref="B70:N70"/>
    <mergeCell ref="C12:H12"/>
    <mergeCell ref="C16:H16"/>
    <mergeCell ref="C24:H24"/>
    <mergeCell ref="C28:H28"/>
    <mergeCell ref="I28:I31"/>
    <mergeCell ref="I24:I27"/>
    <mergeCell ref="I20:I23"/>
    <mergeCell ref="B66:N66"/>
    <mergeCell ref="B50:B62"/>
    <mergeCell ref="I50:I53"/>
    <mergeCell ref="J50:J53"/>
    <mergeCell ref="I54:I57"/>
    <mergeCell ref="C58:H58"/>
    <mergeCell ref="B63:H63"/>
    <mergeCell ref="J54:J57"/>
    <mergeCell ref="I58:I62"/>
    <mergeCell ref="J58:J62"/>
    <mergeCell ref="C54:H54"/>
    <mergeCell ref="C29:H29"/>
    <mergeCell ref="C50:H50"/>
    <mergeCell ref="C38:H38"/>
    <mergeCell ref="C39:H39"/>
    <mergeCell ref="C40:H40"/>
    <mergeCell ref="C41:H41"/>
    <mergeCell ref="C42:H42"/>
    <mergeCell ref="C43:H43"/>
    <mergeCell ref="C47:H47"/>
    <mergeCell ref="C51:H51"/>
    <mergeCell ref="C55:H55"/>
    <mergeCell ref="C59:H59"/>
    <mergeCell ref="B2:J2"/>
    <mergeCell ref="C7:H7"/>
    <mergeCell ref="C8:H8"/>
    <mergeCell ref="C9:H9"/>
    <mergeCell ref="C13:H13"/>
    <mergeCell ref="C11:H11"/>
    <mergeCell ref="C20:H20"/>
    <mergeCell ref="B32:H32"/>
    <mergeCell ref="B11:B19"/>
    <mergeCell ref="B20:B31"/>
    <mergeCell ref="C17:H17"/>
    <mergeCell ref="C21:H21"/>
    <mergeCell ref="C25:H25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4"/>
  <sheetViews>
    <sheetView zoomScale="110" zoomScaleNormal="110" workbookViewId="0">
      <selection activeCell="C8" sqref="C8"/>
    </sheetView>
  </sheetViews>
  <sheetFormatPr defaultRowHeight="18.75" x14ac:dyDescent="0.3"/>
  <cols>
    <col min="1" max="1" width="2.625" style="91" customWidth="1"/>
    <col min="2" max="2" width="6.5" style="91" customWidth="1"/>
    <col min="3" max="3" width="60" style="76" customWidth="1"/>
    <col min="4" max="5" width="9.625" style="86" customWidth="1"/>
    <col min="6" max="16384" width="9" style="76"/>
  </cols>
  <sheetData>
    <row r="1" spans="1:5" x14ac:dyDescent="0.3">
      <c r="A1" s="322" t="s">
        <v>242</v>
      </c>
      <c r="B1" s="322"/>
      <c r="C1" s="322"/>
      <c r="D1" s="322"/>
      <c r="E1" s="322"/>
    </row>
    <row r="2" spans="1:5" x14ac:dyDescent="0.3">
      <c r="A2" s="77"/>
      <c r="B2" s="265" t="s">
        <v>26</v>
      </c>
      <c r="C2" s="265"/>
      <c r="D2" s="265"/>
      <c r="E2" s="265"/>
    </row>
    <row r="3" spans="1:5" s="84" customFormat="1" ht="19.5" customHeight="1" x14ac:dyDescent="0.3">
      <c r="A3" s="80" t="s">
        <v>11</v>
      </c>
      <c r="B3" s="80"/>
      <c r="C3" s="81"/>
      <c r="D3" s="82"/>
      <c r="E3" s="83"/>
    </row>
    <row r="4" spans="1:5" x14ac:dyDescent="0.3">
      <c r="A4" s="85" t="s">
        <v>16</v>
      </c>
      <c r="B4" s="76"/>
      <c r="C4" s="86"/>
      <c r="E4" s="76"/>
    </row>
    <row r="5" spans="1:5" x14ac:dyDescent="0.3">
      <c r="A5" s="85"/>
      <c r="B5" s="87" t="s">
        <v>133</v>
      </c>
      <c r="C5" s="87"/>
      <c r="E5" s="76"/>
    </row>
    <row r="6" spans="1:5" ht="19.5" thickBot="1" x14ac:dyDescent="0.35">
      <c r="A6" s="85"/>
      <c r="B6" s="72" t="s">
        <v>20</v>
      </c>
      <c r="C6" s="88" t="s">
        <v>27</v>
      </c>
      <c r="D6" s="121" t="s">
        <v>9</v>
      </c>
      <c r="E6" s="121" t="s">
        <v>10</v>
      </c>
    </row>
    <row r="7" spans="1:5" ht="38.25" thickBot="1" x14ac:dyDescent="0.35">
      <c r="A7" s="85"/>
      <c r="B7" s="36">
        <v>1</v>
      </c>
      <c r="C7" s="135" t="s">
        <v>252</v>
      </c>
      <c r="D7" s="41">
        <v>1</v>
      </c>
      <c r="E7" s="89"/>
    </row>
    <row r="8" spans="1:5" ht="19.5" thickBot="1" x14ac:dyDescent="0.35">
      <c r="A8" s="85"/>
      <c r="B8" s="36">
        <v>2</v>
      </c>
      <c r="C8" s="136" t="s">
        <v>243</v>
      </c>
      <c r="D8" s="41">
        <v>1</v>
      </c>
      <c r="E8" s="89"/>
    </row>
    <row r="9" spans="1:5" ht="19.5" thickBot="1" x14ac:dyDescent="0.35">
      <c r="A9" s="85"/>
      <c r="B9" s="36">
        <v>3</v>
      </c>
      <c r="C9" s="136" t="s">
        <v>244</v>
      </c>
      <c r="D9" s="41">
        <v>1</v>
      </c>
      <c r="E9" s="89"/>
    </row>
    <row r="10" spans="1:5" ht="19.5" thickBot="1" x14ac:dyDescent="0.35">
      <c r="A10" s="85"/>
      <c r="B10" s="36">
        <v>4</v>
      </c>
      <c r="C10" s="136" t="s">
        <v>245</v>
      </c>
      <c r="D10" s="41">
        <v>1</v>
      </c>
      <c r="E10" s="89"/>
    </row>
    <row r="11" spans="1:5" ht="19.5" thickBot="1" x14ac:dyDescent="0.35">
      <c r="A11" s="85"/>
      <c r="B11" s="36">
        <v>5</v>
      </c>
      <c r="C11" s="136" t="s">
        <v>246</v>
      </c>
      <c r="D11" s="41">
        <v>1</v>
      </c>
      <c r="E11" s="89"/>
    </row>
    <row r="12" spans="1:5" x14ac:dyDescent="0.3">
      <c r="A12" s="76"/>
      <c r="B12" s="289" t="s">
        <v>8</v>
      </c>
      <c r="C12" s="289"/>
      <c r="D12" s="90">
        <f>SUM(D7:D11)</f>
        <v>5</v>
      </c>
      <c r="E12" s="90">
        <f>SUM(E7:E11)</f>
        <v>0</v>
      </c>
    </row>
    <row r="13" spans="1:5" ht="9.75" customHeight="1" x14ac:dyDescent="0.3">
      <c r="A13" s="76"/>
      <c r="B13" s="76"/>
      <c r="C13" s="91" t="s">
        <v>12</v>
      </c>
      <c r="D13" s="38"/>
      <c r="E13" s="91"/>
    </row>
    <row r="14" spans="1:5" x14ac:dyDescent="0.3">
      <c r="A14" s="85"/>
      <c r="B14" s="87" t="s">
        <v>134</v>
      </c>
      <c r="C14" s="87"/>
      <c r="E14" s="76"/>
    </row>
    <row r="15" spans="1:5" x14ac:dyDescent="0.3">
      <c r="A15" s="85"/>
      <c r="B15" s="72" t="s">
        <v>20</v>
      </c>
      <c r="C15" s="88" t="s">
        <v>27</v>
      </c>
      <c r="D15" s="121" t="s">
        <v>9</v>
      </c>
      <c r="E15" s="121" t="s">
        <v>10</v>
      </c>
    </row>
    <row r="16" spans="1:5" ht="37.5" x14ac:dyDescent="0.3">
      <c r="A16" s="85"/>
      <c r="B16" s="36">
        <v>1</v>
      </c>
      <c r="C16" s="60" t="s">
        <v>247</v>
      </c>
      <c r="D16" s="41">
        <v>1</v>
      </c>
      <c r="E16" s="89"/>
    </row>
    <row r="17" spans="1:5" x14ac:dyDescent="0.3">
      <c r="A17" s="85"/>
      <c r="B17" s="36">
        <v>2</v>
      </c>
      <c r="C17" s="60" t="s">
        <v>249</v>
      </c>
      <c r="D17" s="41">
        <v>1</v>
      </c>
      <c r="E17" s="89"/>
    </row>
    <row r="18" spans="1:5" ht="37.5" x14ac:dyDescent="0.3">
      <c r="A18" s="85"/>
      <c r="B18" s="36">
        <v>3</v>
      </c>
      <c r="C18" s="60" t="s">
        <v>248</v>
      </c>
      <c r="D18" s="41">
        <v>1</v>
      </c>
      <c r="E18" s="89"/>
    </row>
    <row r="19" spans="1:5" ht="24.75" customHeight="1" x14ac:dyDescent="0.3">
      <c r="A19" s="85"/>
      <c r="B19" s="36">
        <v>4</v>
      </c>
      <c r="C19" s="60" t="s">
        <v>250</v>
      </c>
      <c r="D19" s="41">
        <v>1</v>
      </c>
      <c r="E19" s="89"/>
    </row>
    <row r="20" spans="1:5" ht="37.5" x14ac:dyDescent="0.3">
      <c r="A20" s="85"/>
      <c r="B20" s="36">
        <v>5</v>
      </c>
      <c r="C20" s="60" t="s">
        <v>251</v>
      </c>
      <c r="D20" s="41">
        <v>1</v>
      </c>
      <c r="E20" s="89"/>
    </row>
    <row r="21" spans="1:5" x14ac:dyDescent="0.3">
      <c r="A21" s="76"/>
      <c r="B21" s="289" t="s">
        <v>8</v>
      </c>
      <c r="C21" s="289"/>
      <c r="D21" s="90">
        <f>SUM(D16:D20)</f>
        <v>5</v>
      </c>
      <c r="E21" s="90">
        <f>SUM(E16:E20)</f>
        <v>0</v>
      </c>
    </row>
    <row r="22" spans="1:5" ht="11.25" customHeight="1" x14ac:dyDescent="0.3">
      <c r="A22" s="76"/>
      <c r="B22" s="92"/>
      <c r="C22" s="92"/>
      <c r="D22" s="92"/>
      <c r="E22" s="92"/>
    </row>
    <row r="23" spans="1:5" ht="13.5" customHeight="1" x14ac:dyDescent="0.3">
      <c r="A23" s="76"/>
      <c r="B23" s="144"/>
      <c r="C23" s="144"/>
      <c r="D23" s="92"/>
      <c r="E23" s="92"/>
    </row>
    <row r="24" spans="1:5" x14ac:dyDescent="0.3">
      <c r="A24" s="84" t="s">
        <v>22</v>
      </c>
      <c r="B24" s="84"/>
      <c r="C24" s="84"/>
      <c r="D24" s="84"/>
      <c r="E24" s="84"/>
    </row>
    <row r="25" spans="1:5" x14ac:dyDescent="0.3">
      <c r="A25" s="76"/>
      <c r="B25" s="359" t="s">
        <v>3</v>
      </c>
      <c r="C25" s="359"/>
      <c r="D25" s="359"/>
      <c r="E25" s="359"/>
    </row>
    <row r="26" spans="1:5" x14ac:dyDescent="0.3">
      <c r="A26" s="76"/>
      <c r="B26" s="359" t="s">
        <v>3</v>
      </c>
      <c r="C26" s="359"/>
      <c r="D26" s="359"/>
      <c r="E26" s="359"/>
    </row>
    <row r="27" spans="1:5" x14ac:dyDescent="0.3">
      <c r="A27" s="84" t="s">
        <v>23</v>
      </c>
      <c r="B27" s="84"/>
      <c r="C27" s="84"/>
      <c r="D27" s="84"/>
      <c r="E27" s="84"/>
    </row>
    <row r="28" spans="1:5" x14ac:dyDescent="0.3">
      <c r="A28" s="76"/>
      <c r="B28" s="359" t="s">
        <v>3</v>
      </c>
      <c r="C28" s="359"/>
      <c r="D28" s="359"/>
      <c r="E28" s="359"/>
    </row>
    <row r="29" spans="1:5" x14ac:dyDescent="0.3">
      <c r="A29" s="76"/>
      <c r="B29" s="359" t="s">
        <v>3</v>
      </c>
      <c r="C29" s="359"/>
      <c r="D29" s="359"/>
      <c r="E29" s="359"/>
    </row>
    <row r="30" spans="1:5" x14ac:dyDescent="0.3">
      <c r="A30" s="84" t="s">
        <v>239</v>
      </c>
      <c r="B30" s="84"/>
      <c r="C30" s="84"/>
      <c r="D30" s="84"/>
      <c r="E30" s="84"/>
    </row>
    <row r="31" spans="1:5" ht="45" customHeight="1" x14ac:dyDescent="0.3">
      <c r="A31" s="76"/>
      <c r="B31" s="290" t="s">
        <v>240</v>
      </c>
      <c r="C31" s="358"/>
      <c r="D31" s="358"/>
      <c r="E31" s="358"/>
    </row>
    <row r="32" spans="1:5" x14ac:dyDescent="0.3">
      <c r="A32" s="76"/>
      <c r="B32" s="358" t="s">
        <v>6</v>
      </c>
      <c r="C32" s="358"/>
      <c r="D32" s="358"/>
      <c r="E32" s="358"/>
    </row>
    <row r="33" spans="1:5" x14ac:dyDescent="0.3">
      <c r="A33" s="76"/>
      <c r="B33" s="358" t="s">
        <v>7</v>
      </c>
      <c r="C33" s="358"/>
      <c r="D33" s="358"/>
      <c r="E33" s="358"/>
    </row>
    <row r="34" spans="1:5" x14ac:dyDescent="0.3">
      <c r="A34" s="76"/>
      <c r="B34" s="76"/>
      <c r="C34" s="76" t="s">
        <v>12</v>
      </c>
    </row>
  </sheetData>
  <mergeCells count="11">
    <mergeCell ref="A1:E1"/>
    <mergeCell ref="B2:E2"/>
    <mergeCell ref="B12:C12"/>
    <mergeCell ref="B21:C21"/>
    <mergeCell ref="B32:E32"/>
    <mergeCell ref="B33:E33"/>
    <mergeCell ref="B25:E25"/>
    <mergeCell ref="B26:E26"/>
    <mergeCell ref="B28:E28"/>
    <mergeCell ref="B29:E29"/>
    <mergeCell ref="B31:E31"/>
  </mergeCells>
  <pageMargins left="0.59055118110236227" right="0.59055118110236227" top="0.51181102362204722" bottom="0.51181102362204722" header="0.31496062992125984" footer="0.31496062992125984"/>
  <pageSetup paperSize="9" orientation="portrait" r:id="rId1"/>
  <headerFooter alignWithMargins="0">
    <oddHeader>&amp;C &amp;R&amp;12รายงานผลการประเมินตนเอง (self Assessment Report)</oddHeader>
    <oddFooter>&amp;R&amp;12&amp;A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3"/>
  <sheetViews>
    <sheetView zoomScale="110" zoomScaleNormal="110" workbookViewId="0">
      <selection sqref="A1:E1"/>
    </sheetView>
  </sheetViews>
  <sheetFormatPr defaultRowHeight="18.75" x14ac:dyDescent="0.3"/>
  <cols>
    <col min="1" max="1" width="2.625" style="91" customWidth="1"/>
    <col min="2" max="2" width="4.625" style="91" customWidth="1"/>
    <col min="3" max="3" width="52.25" style="76" customWidth="1"/>
    <col min="4" max="4" width="8" style="86" customWidth="1"/>
    <col min="5" max="5" width="8.125" style="86" customWidth="1"/>
    <col min="6" max="16384" width="9" style="76"/>
  </cols>
  <sheetData>
    <row r="1" spans="1:5" x14ac:dyDescent="0.3">
      <c r="A1" s="322" t="s">
        <v>253</v>
      </c>
      <c r="B1" s="322"/>
      <c r="C1" s="322"/>
      <c r="D1" s="322"/>
      <c r="E1" s="322"/>
    </row>
    <row r="2" spans="1:5" ht="83.25" customHeight="1" x14ac:dyDescent="0.3">
      <c r="A2" s="77"/>
      <c r="B2" s="265" t="s">
        <v>254</v>
      </c>
      <c r="C2" s="265"/>
      <c r="D2" s="265"/>
      <c r="E2" s="265"/>
    </row>
    <row r="3" spans="1:5" s="84" customFormat="1" ht="27" customHeight="1" x14ac:dyDescent="0.3">
      <c r="A3" s="80" t="s">
        <v>11</v>
      </c>
      <c r="B3" s="80"/>
      <c r="C3" s="81"/>
      <c r="D3" s="82"/>
      <c r="E3" s="83"/>
    </row>
    <row r="4" spans="1:5" x14ac:dyDescent="0.3">
      <c r="A4" s="85" t="s">
        <v>16</v>
      </c>
      <c r="B4" s="76"/>
      <c r="C4" s="86"/>
      <c r="E4" s="76"/>
    </row>
    <row r="5" spans="1:5" x14ac:dyDescent="0.3">
      <c r="A5" s="85"/>
      <c r="B5" s="87" t="s">
        <v>133</v>
      </c>
      <c r="C5" s="87"/>
      <c r="E5" s="76"/>
    </row>
    <row r="6" spans="1:5" x14ac:dyDescent="0.3">
      <c r="A6" s="85"/>
      <c r="B6" s="72" t="s">
        <v>20</v>
      </c>
      <c r="C6" s="88" t="s">
        <v>27</v>
      </c>
      <c r="D6" s="121" t="s">
        <v>9</v>
      </c>
      <c r="E6" s="121" t="s">
        <v>10</v>
      </c>
    </row>
    <row r="7" spans="1:5" ht="56.25" x14ac:dyDescent="0.3">
      <c r="A7" s="85"/>
      <c r="B7" s="36">
        <v>1</v>
      </c>
      <c r="C7" s="96" t="s">
        <v>255</v>
      </c>
      <c r="D7" s="41">
        <v>1</v>
      </c>
      <c r="E7" s="89"/>
    </row>
    <row r="8" spans="1:5" ht="56.25" x14ac:dyDescent="0.3">
      <c r="A8" s="85"/>
      <c r="B8" s="123">
        <v>2</v>
      </c>
      <c r="C8" s="141" t="s">
        <v>256</v>
      </c>
      <c r="D8" s="123">
        <v>1</v>
      </c>
      <c r="E8" s="124"/>
    </row>
    <row r="9" spans="1:5" ht="56.25" x14ac:dyDescent="0.3">
      <c r="A9" s="85"/>
      <c r="B9" s="36">
        <v>3</v>
      </c>
      <c r="C9" s="96" t="s">
        <v>257</v>
      </c>
      <c r="D9" s="41">
        <v>1</v>
      </c>
      <c r="E9" s="89"/>
    </row>
    <row r="10" spans="1:5" ht="93.75" x14ac:dyDescent="0.3">
      <c r="A10" s="85"/>
      <c r="B10" s="36">
        <v>4</v>
      </c>
      <c r="C10" s="96" t="s">
        <v>258</v>
      </c>
      <c r="D10" s="41">
        <v>1</v>
      </c>
      <c r="E10" s="89"/>
    </row>
    <row r="11" spans="1:5" ht="93.75" x14ac:dyDescent="0.3">
      <c r="A11" s="85"/>
      <c r="B11" s="36">
        <v>5</v>
      </c>
      <c r="C11" s="96" t="s">
        <v>259</v>
      </c>
      <c r="D11" s="41">
        <v>1</v>
      </c>
      <c r="E11" s="89"/>
    </row>
    <row r="12" spans="1:5" x14ac:dyDescent="0.3">
      <c r="A12" s="76"/>
      <c r="B12" s="289" t="s">
        <v>8</v>
      </c>
      <c r="C12" s="289"/>
      <c r="D12" s="90">
        <f>SUM(D7:D11)</f>
        <v>5</v>
      </c>
      <c r="E12" s="90">
        <f>SUM(E7:E11)</f>
        <v>0</v>
      </c>
    </row>
    <row r="13" spans="1:5" x14ac:dyDescent="0.3">
      <c r="A13" s="76"/>
      <c r="B13" s="76"/>
      <c r="C13" s="91" t="s">
        <v>12</v>
      </c>
      <c r="D13" s="38"/>
      <c r="E13" s="91"/>
    </row>
    <row r="14" spans="1:5" x14ac:dyDescent="0.3">
      <c r="A14" s="85"/>
      <c r="B14" s="87" t="s">
        <v>134</v>
      </c>
      <c r="C14" s="87"/>
      <c r="E14" s="76"/>
    </row>
    <row r="15" spans="1:5" x14ac:dyDescent="0.3">
      <c r="A15" s="85"/>
      <c r="B15" s="72" t="s">
        <v>20</v>
      </c>
      <c r="C15" s="88" t="s">
        <v>27</v>
      </c>
      <c r="D15" s="121" t="s">
        <v>9</v>
      </c>
      <c r="E15" s="121" t="s">
        <v>10</v>
      </c>
    </row>
    <row r="16" spans="1:5" ht="37.5" x14ac:dyDescent="0.3">
      <c r="A16" s="85"/>
      <c r="B16" s="36">
        <v>1</v>
      </c>
      <c r="C16" s="96" t="s">
        <v>260</v>
      </c>
      <c r="D16" s="41">
        <v>1</v>
      </c>
      <c r="E16" s="89"/>
    </row>
    <row r="17" spans="1:5" ht="93.75" x14ac:dyDescent="0.3">
      <c r="A17" s="85"/>
      <c r="B17" s="95">
        <v>2</v>
      </c>
      <c r="C17" s="96" t="s">
        <v>261</v>
      </c>
      <c r="D17" s="95">
        <v>1</v>
      </c>
      <c r="E17" s="89"/>
    </row>
    <row r="18" spans="1:5" ht="93.75" x14ac:dyDescent="0.3">
      <c r="A18" s="85"/>
      <c r="B18" s="95">
        <v>3</v>
      </c>
      <c r="C18" s="96" t="s">
        <v>262</v>
      </c>
      <c r="D18" s="95">
        <v>1</v>
      </c>
      <c r="E18" s="89"/>
    </row>
    <row r="19" spans="1:5" ht="37.5" x14ac:dyDescent="0.3">
      <c r="A19" s="85"/>
      <c r="B19" s="95">
        <v>4</v>
      </c>
      <c r="C19" s="96" t="s">
        <v>263</v>
      </c>
      <c r="D19" s="95">
        <v>1</v>
      </c>
      <c r="E19" s="89"/>
    </row>
    <row r="20" spans="1:5" ht="56.25" x14ac:dyDescent="0.3">
      <c r="A20" s="85"/>
      <c r="B20" s="95">
        <v>5</v>
      </c>
      <c r="C20" s="96" t="s">
        <v>264</v>
      </c>
      <c r="D20" s="95">
        <v>1</v>
      </c>
      <c r="E20" s="95"/>
    </row>
    <row r="21" spans="1:5" x14ac:dyDescent="0.3">
      <c r="A21" s="76"/>
      <c r="B21" s="289" t="s">
        <v>8</v>
      </c>
      <c r="C21" s="289"/>
      <c r="D21" s="90">
        <f>SUM(D16:D20)</f>
        <v>5</v>
      </c>
      <c r="E21" s="90">
        <f>SUM(E16:E20)</f>
        <v>0</v>
      </c>
    </row>
    <row r="22" spans="1:5" ht="21" customHeight="1" x14ac:dyDescent="0.3">
      <c r="A22" s="76"/>
      <c r="B22" s="92"/>
      <c r="C22" s="92"/>
      <c r="D22" s="92"/>
      <c r="E22" s="92"/>
    </row>
    <row r="23" spans="1:5" x14ac:dyDescent="0.3">
      <c r="A23" s="84" t="s">
        <v>22</v>
      </c>
      <c r="B23" s="84"/>
      <c r="C23" s="84"/>
      <c r="D23" s="84"/>
      <c r="E23" s="84"/>
    </row>
    <row r="24" spans="1:5" x14ac:dyDescent="0.3">
      <c r="A24" s="76"/>
      <c r="B24" s="359" t="s">
        <v>3</v>
      </c>
      <c r="C24" s="359"/>
      <c r="D24" s="359"/>
      <c r="E24" s="359"/>
    </row>
    <row r="25" spans="1:5" x14ac:dyDescent="0.3">
      <c r="A25" s="76"/>
      <c r="B25" s="359" t="s">
        <v>3</v>
      </c>
      <c r="C25" s="359"/>
      <c r="D25" s="359"/>
      <c r="E25" s="359"/>
    </row>
    <row r="26" spans="1:5" x14ac:dyDescent="0.3">
      <c r="A26" s="84" t="s">
        <v>23</v>
      </c>
      <c r="B26" s="84"/>
      <c r="C26" s="84"/>
      <c r="D26" s="84"/>
      <c r="E26" s="84"/>
    </row>
    <row r="27" spans="1:5" x14ac:dyDescent="0.3">
      <c r="A27" s="76"/>
      <c r="B27" s="359" t="s">
        <v>3</v>
      </c>
      <c r="C27" s="359"/>
      <c r="D27" s="359"/>
      <c r="E27" s="359"/>
    </row>
    <row r="28" spans="1:5" x14ac:dyDescent="0.3">
      <c r="A28" s="76"/>
      <c r="B28" s="359" t="s">
        <v>3</v>
      </c>
      <c r="C28" s="359"/>
      <c r="D28" s="359"/>
      <c r="E28" s="359"/>
    </row>
    <row r="29" spans="1:5" x14ac:dyDescent="0.3">
      <c r="A29" s="84" t="s">
        <v>239</v>
      </c>
      <c r="B29" s="84"/>
      <c r="C29" s="84"/>
      <c r="D29" s="84"/>
      <c r="E29" s="84"/>
    </row>
    <row r="30" spans="1:5" x14ac:dyDescent="0.3">
      <c r="A30" s="76"/>
      <c r="B30" s="358" t="s">
        <v>5</v>
      </c>
      <c r="C30" s="358"/>
      <c r="D30" s="358"/>
      <c r="E30" s="358"/>
    </row>
    <row r="31" spans="1:5" x14ac:dyDescent="0.3">
      <c r="A31" s="76"/>
      <c r="B31" s="358" t="s">
        <v>6</v>
      </c>
      <c r="C31" s="358"/>
      <c r="D31" s="358"/>
      <c r="E31" s="358"/>
    </row>
    <row r="32" spans="1:5" x14ac:dyDescent="0.3">
      <c r="A32" s="76"/>
      <c r="B32" s="358" t="s">
        <v>7</v>
      </c>
      <c r="C32" s="358"/>
      <c r="D32" s="358"/>
      <c r="E32" s="358"/>
    </row>
    <row r="33" spans="1:3" s="86" customFormat="1" x14ac:dyDescent="0.3">
      <c r="A33" s="76"/>
      <c r="B33" s="76"/>
      <c r="C33" s="76" t="s">
        <v>12</v>
      </c>
    </row>
  </sheetData>
  <mergeCells count="11">
    <mergeCell ref="A1:E1"/>
    <mergeCell ref="B2:E2"/>
    <mergeCell ref="B12:C12"/>
    <mergeCell ref="B32:E32"/>
    <mergeCell ref="B25:E25"/>
    <mergeCell ref="B27:E27"/>
    <mergeCell ref="B21:C21"/>
    <mergeCell ref="B24:E24"/>
    <mergeCell ref="B28:E28"/>
    <mergeCell ref="B30:E30"/>
    <mergeCell ref="B31:E31"/>
  </mergeCells>
  <pageMargins left="0.59055118110236227" right="0.59055118110236227" top="0.51181102362204722" bottom="0.51181102362204722" header="0.31496062992125984" footer="0.31496062992125984"/>
  <pageSetup paperSize="9" scale="95" orientation="portrait" r:id="rId1"/>
  <headerFooter alignWithMargins="0">
    <oddHeader>&amp;C &amp;R&amp;12รายงานผลการประเมินตนเอง (self Assessment Report)</oddHeader>
    <oddFooter>&amp;R&amp;12&amp;A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7"/>
  <sheetViews>
    <sheetView zoomScale="110" zoomScaleNormal="110" workbookViewId="0">
      <selection activeCell="C8" sqref="C8"/>
    </sheetView>
  </sheetViews>
  <sheetFormatPr defaultRowHeight="18.75" x14ac:dyDescent="0.3"/>
  <cols>
    <col min="1" max="1" width="2.625" style="91" customWidth="1"/>
    <col min="2" max="2" width="4.625" style="91" customWidth="1"/>
    <col min="3" max="3" width="52.25" style="76" customWidth="1"/>
    <col min="4" max="4" width="8" style="86" customWidth="1"/>
    <col min="5" max="5" width="8.125" style="86" customWidth="1"/>
    <col min="6" max="16384" width="9" style="76"/>
  </cols>
  <sheetData>
    <row r="1" spans="1:5" x14ac:dyDescent="0.3">
      <c r="A1" s="322" t="s">
        <v>253</v>
      </c>
      <c r="B1" s="322"/>
      <c r="C1" s="322"/>
      <c r="D1" s="322"/>
      <c r="E1" s="322"/>
    </row>
    <row r="2" spans="1:5" x14ac:dyDescent="0.3">
      <c r="A2" s="77"/>
      <c r="B2" s="265" t="s">
        <v>265</v>
      </c>
      <c r="C2" s="265"/>
      <c r="D2" s="265"/>
      <c r="E2" s="265"/>
    </row>
    <row r="3" spans="1:5" s="84" customFormat="1" ht="27" customHeight="1" x14ac:dyDescent="0.3">
      <c r="A3" s="80" t="s">
        <v>11</v>
      </c>
      <c r="B3" s="80"/>
      <c r="C3" s="81"/>
      <c r="D3" s="82"/>
      <c r="E3" s="83"/>
    </row>
    <row r="4" spans="1:5" x14ac:dyDescent="0.3">
      <c r="A4" s="85" t="s">
        <v>16</v>
      </c>
      <c r="B4" s="76"/>
      <c r="C4" s="86"/>
      <c r="E4" s="76"/>
    </row>
    <row r="5" spans="1:5" x14ac:dyDescent="0.3">
      <c r="A5" s="85"/>
      <c r="B5" s="87" t="s">
        <v>133</v>
      </c>
      <c r="C5" s="87"/>
      <c r="E5" s="76"/>
    </row>
    <row r="6" spans="1:5" x14ac:dyDescent="0.3">
      <c r="A6" s="85"/>
      <c r="B6" s="72" t="s">
        <v>20</v>
      </c>
      <c r="C6" s="88" t="s">
        <v>27</v>
      </c>
      <c r="D6" s="121" t="s">
        <v>9</v>
      </c>
      <c r="E6" s="121" t="s">
        <v>10</v>
      </c>
    </row>
    <row r="7" spans="1:5" ht="37.5" x14ac:dyDescent="0.3">
      <c r="A7" s="85"/>
      <c r="B7" s="269">
        <v>1</v>
      </c>
      <c r="C7" s="96" t="s">
        <v>266</v>
      </c>
      <c r="D7" s="41">
        <v>0.5</v>
      </c>
      <c r="E7" s="89"/>
    </row>
    <row r="8" spans="1:5" ht="37.5" x14ac:dyDescent="0.3">
      <c r="A8" s="85"/>
      <c r="B8" s="272"/>
      <c r="C8" s="141" t="s">
        <v>267</v>
      </c>
      <c r="D8" s="147">
        <v>0.5</v>
      </c>
      <c r="E8" s="124"/>
    </row>
    <row r="9" spans="1:5" ht="37.5" x14ac:dyDescent="0.3">
      <c r="A9" s="85"/>
      <c r="B9" s="123">
        <v>2</v>
      </c>
      <c r="C9" s="141" t="s">
        <v>268</v>
      </c>
      <c r="D9" s="123">
        <v>1</v>
      </c>
      <c r="E9" s="124"/>
    </row>
    <row r="10" spans="1:5" ht="37.5" x14ac:dyDescent="0.3">
      <c r="A10" s="85"/>
      <c r="B10" s="36">
        <v>3</v>
      </c>
      <c r="C10" s="96" t="s">
        <v>269</v>
      </c>
      <c r="D10" s="41">
        <v>1</v>
      </c>
      <c r="E10" s="89"/>
    </row>
    <row r="11" spans="1:5" ht="56.25" x14ac:dyDescent="0.3">
      <c r="A11" s="85"/>
      <c r="B11" s="36">
        <v>4</v>
      </c>
      <c r="C11" s="96" t="s">
        <v>270</v>
      </c>
      <c r="D11" s="41">
        <v>1</v>
      </c>
      <c r="E11" s="89"/>
    </row>
    <row r="12" spans="1:5" ht="37.5" x14ac:dyDescent="0.3">
      <c r="A12" s="85"/>
      <c r="B12" s="269">
        <v>5</v>
      </c>
      <c r="C12" s="96" t="s">
        <v>271</v>
      </c>
      <c r="D12" s="41">
        <v>0.5</v>
      </c>
      <c r="E12" s="89"/>
    </row>
    <row r="13" spans="1:5" ht="56.25" x14ac:dyDescent="0.3">
      <c r="A13" s="85"/>
      <c r="B13" s="272"/>
      <c r="C13" s="122" t="s">
        <v>272</v>
      </c>
      <c r="D13" s="130">
        <v>0.5</v>
      </c>
      <c r="E13" s="126"/>
    </row>
    <row r="14" spans="1:5" x14ac:dyDescent="0.3">
      <c r="A14" s="76"/>
      <c r="B14" s="289" t="s">
        <v>8</v>
      </c>
      <c r="C14" s="289"/>
      <c r="D14" s="90">
        <f>SUM(D7:D13)</f>
        <v>5</v>
      </c>
      <c r="E14" s="90">
        <f>SUM(E7:E12)</f>
        <v>0</v>
      </c>
    </row>
    <row r="15" spans="1:5" x14ac:dyDescent="0.3">
      <c r="A15" s="76"/>
      <c r="B15" s="76"/>
      <c r="C15" s="91" t="s">
        <v>12</v>
      </c>
      <c r="D15" s="38"/>
      <c r="E15" s="91"/>
    </row>
    <row r="16" spans="1:5" x14ac:dyDescent="0.3">
      <c r="A16" s="85"/>
      <c r="B16" s="87" t="s">
        <v>134</v>
      </c>
      <c r="C16" s="87"/>
      <c r="E16" s="76"/>
    </row>
    <row r="17" spans="1:5" x14ac:dyDescent="0.3">
      <c r="A17" s="85"/>
      <c r="B17" s="72" t="s">
        <v>20</v>
      </c>
      <c r="C17" s="88" t="s">
        <v>27</v>
      </c>
      <c r="D17" s="121" t="s">
        <v>9</v>
      </c>
      <c r="E17" s="121" t="s">
        <v>10</v>
      </c>
    </row>
    <row r="18" spans="1:5" ht="37.5" x14ac:dyDescent="0.3">
      <c r="A18" s="85"/>
      <c r="B18" s="36">
        <v>1</v>
      </c>
      <c r="C18" s="96" t="s">
        <v>273</v>
      </c>
      <c r="D18" s="41">
        <v>1</v>
      </c>
      <c r="E18" s="89"/>
    </row>
    <row r="19" spans="1:5" ht="56.25" x14ac:dyDescent="0.3">
      <c r="A19" s="85"/>
      <c r="B19" s="95">
        <v>2</v>
      </c>
      <c r="C19" s="96" t="s">
        <v>270</v>
      </c>
      <c r="D19" s="95">
        <v>1</v>
      </c>
      <c r="E19" s="89"/>
    </row>
    <row r="20" spans="1:5" ht="37.5" x14ac:dyDescent="0.3">
      <c r="A20" s="85"/>
      <c r="B20" s="269">
        <v>3</v>
      </c>
      <c r="C20" s="96" t="s">
        <v>274</v>
      </c>
      <c r="D20" s="95">
        <v>0.5</v>
      </c>
      <c r="E20" s="89"/>
    </row>
    <row r="21" spans="1:5" ht="56.25" x14ac:dyDescent="0.3">
      <c r="A21" s="85"/>
      <c r="B21" s="272"/>
      <c r="C21" s="96" t="s">
        <v>275</v>
      </c>
      <c r="D21" s="95">
        <v>0.5</v>
      </c>
      <c r="E21" s="89"/>
    </row>
    <row r="22" spans="1:5" x14ac:dyDescent="0.3">
      <c r="A22" s="85"/>
      <c r="B22" s="269">
        <v>4</v>
      </c>
      <c r="C22" s="96" t="s">
        <v>276</v>
      </c>
      <c r="D22" s="95">
        <v>0.5</v>
      </c>
      <c r="E22" s="89"/>
    </row>
    <row r="23" spans="1:5" ht="37.5" x14ac:dyDescent="0.3">
      <c r="A23" s="85"/>
      <c r="B23" s="272"/>
      <c r="C23" s="96" t="s">
        <v>277</v>
      </c>
      <c r="D23" s="95">
        <v>0.5</v>
      </c>
      <c r="E23" s="89"/>
    </row>
    <row r="24" spans="1:5" ht="37.5" x14ac:dyDescent="0.3">
      <c r="A24" s="85"/>
      <c r="B24" s="95">
        <v>5</v>
      </c>
      <c r="C24" s="96" t="s">
        <v>278</v>
      </c>
      <c r="D24" s="95">
        <v>1</v>
      </c>
      <c r="E24" s="95"/>
    </row>
    <row r="25" spans="1:5" x14ac:dyDescent="0.3">
      <c r="A25" s="76"/>
      <c r="B25" s="289" t="s">
        <v>8</v>
      </c>
      <c r="C25" s="289"/>
      <c r="D25" s="90">
        <f>SUM(D18:D24)</f>
        <v>5</v>
      </c>
      <c r="E25" s="90">
        <f>SUM(E18:E24)</f>
        <v>0</v>
      </c>
    </row>
    <row r="26" spans="1:5" ht="21" customHeight="1" x14ac:dyDescent="0.3">
      <c r="A26" s="76"/>
      <c r="B26" s="92"/>
      <c r="C26" s="92"/>
      <c r="D26" s="92"/>
      <c r="E26" s="92"/>
    </row>
    <row r="27" spans="1:5" x14ac:dyDescent="0.3">
      <c r="A27" s="84" t="s">
        <v>22</v>
      </c>
      <c r="B27" s="84"/>
      <c r="C27" s="84"/>
      <c r="D27" s="84"/>
      <c r="E27" s="84"/>
    </row>
    <row r="28" spans="1:5" x14ac:dyDescent="0.3">
      <c r="A28" s="76"/>
      <c r="B28" s="359" t="s">
        <v>3</v>
      </c>
      <c r="C28" s="359"/>
      <c r="D28" s="359"/>
      <c r="E28" s="359"/>
    </row>
    <row r="29" spans="1:5" x14ac:dyDescent="0.3">
      <c r="A29" s="76"/>
      <c r="B29" s="359" t="s">
        <v>3</v>
      </c>
      <c r="C29" s="359"/>
      <c r="D29" s="359"/>
      <c r="E29" s="359"/>
    </row>
    <row r="30" spans="1:5" x14ac:dyDescent="0.3">
      <c r="A30" s="84" t="s">
        <v>23</v>
      </c>
      <c r="B30" s="84"/>
      <c r="C30" s="84"/>
      <c r="D30" s="84"/>
      <c r="E30" s="84"/>
    </row>
    <row r="31" spans="1:5" x14ac:dyDescent="0.3">
      <c r="A31" s="76"/>
      <c r="B31" s="359" t="s">
        <v>3</v>
      </c>
      <c r="C31" s="359"/>
      <c r="D31" s="359"/>
      <c r="E31" s="359"/>
    </row>
    <row r="32" spans="1:5" x14ac:dyDescent="0.3">
      <c r="A32" s="76"/>
      <c r="B32" s="359" t="s">
        <v>3</v>
      </c>
      <c r="C32" s="359"/>
      <c r="D32" s="359"/>
      <c r="E32" s="359"/>
    </row>
    <row r="33" spans="1:5" x14ac:dyDescent="0.3">
      <c r="A33" s="84" t="s">
        <v>239</v>
      </c>
      <c r="B33" s="84"/>
      <c r="C33" s="84"/>
      <c r="D33" s="84"/>
      <c r="E33" s="84"/>
    </row>
    <row r="34" spans="1:5" x14ac:dyDescent="0.3">
      <c r="A34" s="76"/>
      <c r="B34" s="358" t="s">
        <v>5</v>
      </c>
      <c r="C34" s="358"/>
      <c r="D34" s="358"/>
      <c r="E34" s="358"/>
    </row>
    <row r="35" spans="1:5" x14ac:dyDescent="0.3">
      <c r="A35" s="76"/>
      <c r="B35" s="358" t="s">
        <v>6</v>
      </c>
      <c r="C35" s="358"/>
      <c r="D35" s="358"/>
      <c r="E35" s="358"/>
    </row>
    <row r="36" spans="1:5" x14ac:dyDescent="0.3">
      <c r="A36" s="76"/>
      <c r="B36" s="358" t="s">
        <v>7</v>
      </c>
      <c r="C36" s="358"/>
      <c r="D36" s="358"/>
      <c r="E36" s="358"/>
    </row>
    <row r="37" spans="1:5" s="86" customFormat="1" x14ac:dyDescent="0.3">
      <c r="A37" s="76"/>
      <c r="B37" s="76"/>
      <c r="C37" s="76" t="s">
        <v>12</v>
      </c>
    </row>
  </sheetData>
  <mergeCells count="15">
    <mergeCell ref="B34:E34"/>
    <mergeCell ref="B35:E35"/>
    <mergeCell ref="B36:E36"/>
    <mergeCell ref="A1:E1"/>
    <mergeCell ref="B2:E2"/>
    <mergeCell ref="B14:C14"/>
    <mergeCell ref="B31:E31"/>
    <mergeCell ref="B32:E32"/>
    <mergeCell ref="B25:C25"/>
    <mergeCell ref="B28:E28"/>
    <mergeCell ref="B29:E29"/>
    <mergeCell ref="B7:B8"/>
    <mergeCell ref="B12:B13"/>
    <mergeCell ref="B22:B23"/>
    <mergeCell ref="B20:B21"/>
  </mergeCells>
  <pageMargins left="0.59055118110236227" right="0.59055118110236227" top="0.51181102362204722" bottom="0.51181102362204722" header="0.31496062992125984" footer="0.31496062992125984"/>
  <pageSetup paperSize="9" scale="95" orientation="portrait" r:id="rId1"/>
  <headerFooter alignWithMargins="0">
    <oddHeader>&amp;C &amp;R&amp;12รายงานผลการประเมินตนเอง (self Assessment Report)</oddHeader>
    <oddFooter>&amp;R&amp;12&amp;A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4"/>
  <sheetViews>
    <sheetView zoomScaleNormal="100" workbookViewId="0">
      <selection activeCell="B2" sqref="B2"/>
    </sheetView>
  </sheetViews>
  <sheetFormatPr defaultRowHeight="27" customHeight="1" x14ac:dyDescent="0.3"/>
  <cols>
    <col min="1" max="1" width="2.625" style="91" customWidth="1"/>
    <col min="2" max="2" width="5" style="91" customWidth="1"/>
    <col min="3" max="3" width="64.5" style="76" customWidth="1"/>
    <col min="4" max="4" width="8" style="86" customWidth="1"/>
    <col min="5" max="5" width="8.125" style="86" customWidth="1"/>
    <col min="6" max="16384" width="9" style="76"/>
  </cols>
  <sheetData>
    <row r="1" spans="1:5" ht="45.75" customHeight="1" x14ac:dyDescent="0.3">
      <c r="A1" s="322" t="s">
        <v>180</v>
      </c>
      <c r="B1" s="308"/>
      <c r="C1" s="308"/>
      <c r="D1" s="308"/>
      <c r="E1" s="308"/>
    </row>
    <row r="2" spans="1:5" ht="18.75" x14ac:dyDescent="0.3">
      <c r="A2" s="77"/>
      <c r="B2" s="78" t="s">
        <v>26</v>
      </c>
      <c r="C2" s="77"/>
      <c r="D2" s="79"/>
      <c r="E2" s="76"/>
    </row>
    <row r="3" spans="1:5" s="84" customFormat="1" ht="27" customHeight="1" x14ac:dyDescent="0.3">
      <c r="A3" s="80" t="s">
        <v>11</v>
      </c>
      <c r="B3" s="80"/>
      <c r="C3" s="81"/>
      <c r="D3" s="82"/>
      <c r="E3" s="83"/>
    </row>
    <row r="4" spans="1:5" ht="27" customHeight="1" x14ac:dyDescent="0.3">
      <c r="A4" s="85" t="s">
        <v>16</v>
      </c>
      <c r="B4" s="76"/>
      <c r="C4" s="86"/>
      <c r="E4" s="76"/>
    </row>
    <row r="5" spans="1:5" ht="27" customHeight="1" x14ac:dyDescent="0.3">
      <c r="A5" s="85"/>
      <c r="B5" s="83" t="s">
        <v>181</v>
      </c>
      <c r="C5" s="87"/>
      <c r="D5" s="76"/>
      <c r="E5" s="76"/>
    </row>
    <row r="6" spans="1:5" ht="27" customHeight="1" x14ac:dyDescent="0.3">
      <c r="A6" s="85"/>
      <c r="B6" s="121" t="s">
        <v>20</v>
      </c>
      <c r="C6" s="121" t="s">
        <v>27</v>
      </c>
      <c r="D6" s="43" t="s">
        <v>9</v>
      </c>
      <c r="E6" s="43" t="s">
        <v>10</v>
      </c>
    </row>
    <row r="7" spans="1:5" ht="93" customHeight="1" x14ac:dyDescent="0.3">
      <c r="A7" s="85"/>
      <c r="B7" s="36">
        <v>1</v>
      </c>
      <c r="C7" s="74" t="s">
        <v>182</v>
      </c>
      <c r="D7" s="41">
        <v>1</v>
      </c>
      <c r="E7" s="89"/>
    </row>
    <row r="8" spans="1:5" ht="75" x14ac:dyDescent="0.3">
      <c r="A8" s="85"/>
      <c r="B8" s="36">
        <v>2</v>
      </c>
      <c r="C8" s="122" t="s">
        <v>183</v>
      </c>
      <c r="D8" s="95">
        <v>1</v>
      </c>
      <c r="E8" s="89"/>
    </row>
    <row r="9" spans="1:5" ht="225.75" customHeight="1" x14ac:dyDescent="0.3">
      <c r="A9" s="85"/>
      <c r="B9" s="36">
        <v>3</v>
      </c>
      <c r="C9" s="60" t="s">
        <v>184</v>
      </c>
      <c r="D9" s="95">
        <v>1</v>
      </c>
      <c r="E9" s="89"/>
    </row>
    <row r="10" spans="1:5" ht="112.5" x14ac:dyDescent="0.3">
      <c r="A10" s="85"/>
      <c r="B10" s="36">
        <v>4</v>
      </c>
      <c r="C10" s="61" t="s">
        <v>185</v>
      </c>
      <c r="D10" s="41">
        <v>1</v>
      </c>
      <c r="E10" s="89"/>
    </row>
    <row r="11" spans="1:5" ht="118.5" customHeight="1" x14ac:dyDescent="0.3">
      <c r="A11" s="85"/>
      <c r="B11" s="36">
        <v>5</v>
      </c>
      <c r="C11" s="127" t="s">
        <v>186</v>
      </c>
      <c r="D11" s="41">
        <v>1</v>
      </c>
      <c r="E11" s="89"/>
    </row>
    <row r="12" spans="1:5" ht="27" customHeight="1" x14ac:dyDescent="0.3">
      <c r="A12" s="85"/>
      <c r="B12" s="289" t="s">
        <v>10</v>
      </c>
      <c r="C12" s="289"/>
      <c r="D12" s="44">
        <f>SUM(D7:D11)</f>
        <v>5</v>
      </c>
      <c r="E12" s="98">
        <f>SUM(E7:E11)</f>
        <v>0</v>
      </c>
    </row>
    <row r="13" spans="1:5" ht="27" customHeight="1" x14ac:dyDescent="0.3">
      <c r="A13" s="85"/>
      <c r="B13" s="111" t="s">
        <v>191</v>
      </c>
      <c r="C13" s="86"/>
      <c r="E13" s="76"/>
    </row>
    <row r="14" spans="1:5" ht="28.5" customHeight="1" x14ac:dyDescent="0.3">
      <c r="A14" s="85"/>
      <c r="B14" s="83" t="s">
        <v>134</v>
      </c>
      <c r="C14" s="87"/>
      <c r="D14" s="76"/>
      <c r="E14" s="76"/>
    </row>
    <row r="15" spans="1:5" ht="27" customHeight="1" x14ac:dyDescent="0.3">
      <c r="A15" s="85"/>
      <c r="B15" s="121" t="s">
        <v>20</v>
      </c>
      <c r="C15" s="121" t="s">
        <v>27</v>
      </c>
      <c r="D15" s="43" t="s">
        <v>9</v>
      </c>
      <c r="E15" s="43" t="s">
        <v>10</v>
      </c>
    </row>
    <row r="16" spans="1:5" ht="56.25" x14ac:dyDescent="0.3">
      <c r="A16" s="85"/>
      <c r="B16" s="36">
        <v>1</v>
      </c>
      <c r="C16" s="74" t="s">
        <v>187</v>
      </c>
      <c r="D16" s="41">
        <v>1</v>
      </c>
      <c r="E16" s="89"/>
    </row>
    <row r="17" spans="1:5" ht="56.25" x14ac:dyDescent="0.3">
      <c r="A17" s="85"/>
      <c r="B17" s="36">
        <v>2</v>
      </c>
      <c r="C17" s="128" t="s">
        <v>188</v>
      </c>
      <c r="D17" s="95">
        <v>1</v>
      </c>
      <c r="E17" s="89"/>
    </row>
    <row r="18" spans="1:5" ht="79.5" customHeight="1" x14ac:dyDescent="0.3">
      <c r="A18" s="85"/>
      <c r="B18" s="36">
        <v>3</v>
      </c>
      <c r="C18" s="60" t="s">
        <v>189</v>
      </c>
      <c r="D18" s="95">
        <v>1</v>
      </c>
      <c r="E18" s="89"/>
    </row>
    <row r="19" spans="1:5" ht="56.25" x14ac:dyDescent="0.3">
      <c r="A19" s="85"/>
      <c r="B19" s="36">
        <v>4</v>
      </c>
      <c r="C19" s="60" t="s">
        <v>193</v>
      </c>
      <c r="D19" s="41">
        <v>1</v>
      </c>
      <c r="E19" s="89"/>
    </row>
    <row r="20" spans="1:5" ht="93.75" x14ac:dyDescent="0.3">
      <c r="A20" s="85"/>
      <c r="B20" s="36">
        <v>5</v>
      </c>
      <c r="C20" s="60" t="s">
        <v>190</v>
      </c>
      <c r="D20" s="41">
        <v>1</v>
      </c>
      <c r="E20" s="89"/>
    </row>
    <row r="21" spans="1:5" ht="27" customHeight="1" x14ac:dyDescent="0.3">
      <c r="A21" s="76"/>
      <c r="B21" s="289" t="s">
        <v>10</v>
      </c>
      <c r="C21" s="289"/>
      <c r="D21" s="44">
        <f>SUM(D16:D20)</f>
        <v>5</v>
      </c>
      <c r="E21" s="98">
        <f>SUM(E16:E20)</f>
        <v>0</v>
      </c>
    </row>
    <row r="22" spans="1:5" ht="27" customHeight="1" x14ac:dyDescent="0.3">
      <c r="B22" s="111" t="s">
        <v>191</v>
      </c>
      <c r="D22" s="76"/>
      <c r="E22" s="76"/>
    </row>
    <row r="23" spans="1:5" ht="13.5" customHeight="1" x14ac:dyDescent="0.3">
      <c r="B23" s="129"/>
      <c r="D23" s="76"/>
      <c r="E23" s="76"/>
    </row>
    <row r="24" spans="1:5" ht="27" customHeight="1" x14ac:dyDescent="0.3">
      <c r="A24" s="84" t="s">
        <v>22</v>
      </c>
      <c r="B24" s="84"/>
      <c r="C24" s="84"/>
      <c r="D24" s="84"/>
      <c r="E24" s="84"/>
    </row>
    <row r="25" spans="1:5" ht="27" customHeight="1" x14ac:dyDescent="0.3">
      <c r="A25" s="76"/>
      <c r="B25" s="359" t="s">
        <v>3</v>
      </c>
      <c r="C25" s="359"/>
      <c r="D25" s="359"/>
      <c r="E25" s="359"/>
    </row>
    <row r="26" spans="1:5" ht="27" customHeight="1" x14ac:dyDescent="0.3">
      <c r="A26" s="76"/>
      <c r="B26" s="359" t="s">
        <v>3</v>
      </c>
      <c r="C26" s="359"/>
      <c r="D26" s="359"/>
      <c r="E26" s="359"/>
    </row>
    <row r="27" spans="1:5" ht="27" customHeight="1" x14ac:dyDescent="0.3">
      <c r="A27" s="84" t="s">
        <v>23</v>
      </c>
      <c r="B27" s="84"/>
      <c r="C27" s="84"/>
      <c r="D27" s="84"/>
      <c r="E27" s="84"/>
    </row>
    <row r="28" spans="1:5" ht="27" customHeight="1" x14ac:dyDescent="0.3">
      <c r="A28" s="76"/>
      <c r="B28" s="359" t="s">
        <v>3</v>
      </c>
      <c r="C28" s="359"/>
      <c r="D28" s="359"/>
      <c r="E28" s="359"/>
    </row>
    <row r="29" spans="1:5" ht="27" customHeight="1" x14ac:dyDescent="0.3">
      <c r="A29" s="76"/>
      <c r="B29" s="359" t="s">
        <v>3</v>
      </c>
      <c r="C29" s="359"/>
      <c r="D29" s="359"/>
      <c r="E29" s="359"/>
    </row>
    <row r="30" spans="1:5" ht="27" customHeight="1" x14ac:dyDescent="0.3">
      <c r="A30" s="84" t="s">
        <v>239</v>
      </c>
      <c r="B30" s="84"/>
      <c r="C30" s="84"/>
      <c r="D30" s="84"/>
      <c r="E30" s="84"/>
    </row>
    <row r="31" spans="1:5" ht="38.25" customHeight="1" x14ac:dyDescent="0.3">
      <c r="A31" s="76"/>
      <c r="B31" s="290" t="s">
        <v>240</v>
      </c>
      <c r="C31" s="358"/>
      <c r="D31" s="358"/>
      <c r="E31" s="358"/>
    </row>
    <row r="32" spans="1:5" ht="27" customHeight="1" x14ac:dyDescent="0.3">
      <c r="A32" s="76"/>
      <c r="B32" s="358" t="s">
        <v>6</v>
      </c>
      <c r="C32" s="358"/>
      <c r="D32" s="358"/>
      <c r="E32" s="358"/>
    </row>
    <row r="33" spans="1:5" ht="27" customHeight="1" x14ac:dyDescent="0.3">
      <c r="A33" s="76"/>
      <c r="B33" s="358" t="s">
        <v>7</v>
      </c>
      <c r="C33" s="358"/>
      <c r="D33" s="358"/>
      <c r="E33" s="358"/>
    </row>
    <row r="34" spans="1:5" s="86" customFormat="1" ht="27" customHeight="1" x14ac:dyDescent="0.3">
      <c r="A34" s="76"/>
      <c r="B34" s="76"/>
      <c r="C34" s="76" t="s">
        <v>12</v>
      </c>
    </row>
  </sheetData>
  <mergeCells count="10">
    <mergeCell ref="B12:C12"/>
    <mergeCell ref="B33:E33"/>
    <mergeCell ref="B21:C21"/>
    <mergeCell ref="A1:E1"/>
    <mergeCell ref="B32:E32"/>
    <mergeCell ref="B25:E25"/>
    <mergeCell ref="B26:E26"/>
    <mergeCell ref="B28:E28"/>
    <mergeCell ref="B29:E29"/>
    <mergeCell ref="B31:E31"/>
  </mergeCells>
  <pageMargins left="0.59055118110236227" right="0.59055118110236227" top="0.51181102362204722" bottom="0.51181102362204722" header="0.31496062992125984" footer="0.31496062992125984"/>
  <pageSetup paperSize="9" scale="95" orientation="portrait" r:id="rId1"/>
  <headerFooter alignWithMargins="0">
    <oddHeader>&amp;C &amp;R&amp;12รายงานผลการประเมินตนเอง (self Assessment Report)</oddHeader>
    <oddFooter>&amp;R&amp;12&amp;A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7"/>
  <sheetViews>
    <sheetView zoomScale="110" zoomScaleNormal="110" workbookViewId="0">
      <selection sqref="A1:E1"/>
    </sheetView>
  </sheetViews>
  <sheetFormatPr defaultRowHeight="18.75" x14ac:dyDescent="0.3"/>
  <cols>
    <col min="1" max="1" width="2.625" style="91" customWidth="1"/>
    <col min="2" max="2" width="5" style="91" customWidth="1"/>
    <col min="3" max="3" width="60.375" style="76" customWidth="1"/>
    <col min="4" max="4" width="8" style="86" customWidth="1"/>
    <col min="5" max="5" width="8.125" style="86" customWidth="1"/>
    <col min="6" max="16384" width="9" style="76"/>
  </cols>
  <sheetData>
    <row r="1" spans="1:5" ht="29.25" customHeight="1" x14ac:dyDescent="0.3">
      <c r="A1" s="322" t="s">
        <v>192</v>
      </c>
      <c r="B1" s="322"/>
      <c r="C1" s="322"/>
      <c r="D1" s="322"/>
      <c r="E1" s="322"/>
    </row>
    <row r="2" spans="1:5" x14ac:dyDescent="0.3">
      <c r="A2" s="77"/>
      <c r="B2" s="78" t="s">
        <v>26</v>
      </c>
      <c r="C2" s="77"/>
      <c r="D2" s="79"/>
      <c r="E2" s="76"/>
    </row>
    <row r="3" spans="1:5" s="84" customFormat="1" ht="23.25" customHeight="1" x14ac:dyDescent="0.3">
      <c r="A3" s="80" t="s">
        <v>11</v>
      </c>
      <c r="B3" s="80"/>
      <c r="C3" s="81"/>
      <c r="D3" s="82"/>
      <c r="E3" s="83"/>
    </row>
    <row r="4" spans="1:5" x14ac:dyDescent="0.3">
      <c r="A4" s="85" t="s">
        <v>16</v>
      </c>
      <c r="B4" s="76"/>
      <c r="C4" s="86"/>
      <c r="E4" s="76"/>
    </row>
    <row r="5" spans="1:5" x14ac:dyDescent="0.3">
      <c r="A5" s="85"/>
      <c r="B5" s="87" t="s">
        <v>181</v>
      </c>
      <c r="C5" s="87"/>
      <c r="D5" s="76"/>
      <c r="E5" s="76"/>
    </row>
    <row r="6" spans="1:5" x14ac:dyDescent="0.3">
      <c r="A6" s="85"/>
      <c r="B6" s="121" t="s">
        <v>20</v>
      </c>
      <c r="C6" s="121" t="s">
        <v>27</v>
      </c>
      <c r="D6" s="121" t="s">
        <v>9</v>
      </c>
      <c r="E6" s="121" t="s">
        <v>10</v>
      </c>
    </row>
    <row r="7" spans="1:5" ht="56.25" x14ac:dyDescent="0.3">
      <c r="A7" s="85"/>
      <c r="B7" s="36">
        <v>1</v>
      </c>
      <c r="C7" s="132" t="s">
        <v>194</v>
      </c>
      <c r="D7" s="41">
        <v>1</v>
      </c>
      <c r="E7" s="89"/>
    </row>
    <row r="8" spans="1:5" ht="56.25" x14ac:dyDescent="0.3">
      <c r="A8" s="85"/>
      <c r="B8" s="269">
        <v>2</v>
      </c>
      <c r="C8" s="122" t="s">
        <v>195</v>
      </c>
      <c r="D8" s="95">
        <v>0.5</v>
      </c>
      <c r="E8" s="89"/>
    </row>
    <row r="9" spans="1:5" x14ac:dyDescent="0.3">
      <c r="A9" s="85"/>
      <c r="B9" s="272"/>
      <c r="C9" s="122" t="s">
        <v>196</v>
      </c>
      <c r="D9" s="95">
        <v>0.5</v>
      </c>
      <c r="E9" s="89"/>
    </row>
    <row r="10" spans="1:5" x14ac:dyDescent="0.3">
      <c r="A10" s="85"/>
      <c r="B10" s="269">
        <v>3</v>
      </c>
      <c r="C10" s="96" t="s">
        <v>197</v>
      </c>
      <c r="D10" s="125">
        <v>0.5</v>
      </c>
      <c r="E10" s="126"/>
    </row>
    <row r="11" spans="1:5" ht="37.5" x14ac:dyDescent="0.3">
      <c r="A11" s="85"/>
      <c r="B11" s="272"/>
      <c r="C11" s="96" t="s">
        <v>241</v>
      </c>
      <c r="D11" s="130">
        <v>0.5</v>
      </c>
      <c r="E11" s="126"/>
    </row>
    <row r="12" spans="1:5" x14ac:dyDescent="0.3">
      <c r="A12" s="85"/>
      <c r="B12" s="36">
        <v>4</v>
      </c>
      <c r="C12" s="96" t="s">
        <v>198</v>
      </c>
      <c r="D12" s="41">
        <v>0.5</v>
      </c>
      <c r="E12" s="89"/>
    </row>
    <row r="13" spans="1:5" ht="37.5" x14ac:dyDescent="0.3">
      <c r="A13" s="85"/>
      <c r="B13" s="36"/>
      <c r="C13" s="96" t="s">
        <v>199</v>
      </c>
      <c r="D13" s="41">
        <v>0.5</v>
      </c>
      <c r="E13" s="89"/>
    </row>
    <row r="14" spans="1:5" x14ac:dyDescent="0.3">
      <c r="A14" s="85"/>
      <c r="B14" s="269">
        <v>5</v>
      </c>
      <c r="C14" s="96" t="s">
        <v>200</v>
      </c>
      <c r="D14" s="41">
        <v>0.5</v>
      </c>
      <c r="E14" s="89"/>
    </row>
    <row r="15" spans="1:5" ht="37.5" x14ac:dyDescent="0.3">
      <c r="A15" s="85"/>
      <c r="B15" s="272"/>
      <c r="C15" s="122" t="s">
        <v>201</v>
      </c>
      <c r="D15" s="41">
        <v>0.5</v>
      </c>
      <c r="E15" s="131"/>
    </row>
    <row r="16" spans="1:5" x14ac:dyDescent="0.3">
      <c r="A16" s="85"/>
      <c r="B16" s="289" t="s">
        <v>8</v>
      </c>
      <c r="C16" s="289"/>
      <c r="D16" s="98">
        <f>SUM(D7:D15)</f>
        <v>5</v>
      </c>
      <c r="E16" s="98">
        <f>SUM(E7:E14)</f>
        <v>0</v>
      </c>
    </row>
    <row r="17" spans="1:5" x14ac:dyDescent="0.3">
      <c r="A17" s="85"/>
      <c r="B17" s="76"/>
      <c r="C17" s="86"/>
      <c r="E17" s="76"/>
    </row>
    <row r="18" spans="1:5" x14ac:dyDescent="0.3">
      <c r="A18" s="85"/>
      <c r="B18" s="87" t="s">
        <v>134</v>
      </c>
      <c r="C18" s="87"/>
      <c r="D18" s="76"/>
      <c r="E18" s="76"/>
    </row>
    <row r="19" spans="1:5" x14ac:dyDescent="0.3">
      <c r="A19" s="85"/>
      <c r="B19" s="121" t="s">
        <v>20</v>
      </c>
      <c r="C19" s="121" t="s">
        <v>27</v>
      </c>
      <c r="D19" s="121" t="s">
        <v>9</v>
      </c>
      <c r="E19" s="121" t="s">
        <v>10</v>
      </c>
    </row>
    <row r="20" spans="1:5" ht="42" customHeight="1" x14ac:dyDescent="0.3">
      <c r="A20" s="85"/>
      <c r="B20" s="36">
        <v>1</v>
      </c>
      <c r="C20" s="132" t="s">
        <v>202</v>
      </c>
      <c r="D20" s="41">
        <v>1</v>
      </c>
      <c r="E20" s="133"/>
    </row>
    <row r="21" spans="1:5" ht="37.5" x14ac:dyDescent="0.3">
      <c r="A21" s="85"/>
      <c r="B21" s="36">
        <v>2</v>
      </c>
      <c r="C21" s="128" t="s">
        <v>203</v>
      </c>
      <c r="D21" s="95">
        <v>1</v>
      </c>
      <c r="E21" s="133"/>
    </row>
    <row r="22" spans="1:5" ht="37.5" x14ac:dyDescent="0.3">
      <c r="A22" s="85"/>
      <c r="B22" s="36">
        <v>3</v>
      </c>
      <c r="C22" s="60" t="s">
        <v>204</v>
      </c>
      <c r="D22" s="125">
        <v>1</v>
      </c>
      <c r="E22" s="134"/>
    </row>
    <row r="23" spans="1:5" ht="56.25" x14ac:dyDescent="0.3">
      <c r="A23" s="85"/>
      <c r="B23" s="36">
        <v>4</v>
      </c>
      <c r="C23" s="60" t="s">
        <v>205</v>
      </c>
      <c r="D23" s="41">
        <v>1</v>
      </c>
      <c r="E23" s="133"/>
    </row>
    <row r="24" spans="1:5" x14ac:dyDescent="0.3">
      <c r="A24" s="85"/>
      <c r="B24" s="36">
        <v>5</v>
      </c>
      <c r="C24" s="60" t="s">
        <v>206</v>
      </c>
      <c r="D24" s="41">
        <v>1</v>
      </c>
      <c r="E24" s="133"/>
    </row>
    <row r="25" spans="1:5" x14ac:dyDescent="0.3">
      <c r="A25" s="76"/>
      <c r="B25" s="289" t="s">
        <v>8</v>
      </c>
      <c r="C25" s="289"/>
      <c r="D25" s="98">
        <f>SUM(D20:D24)</f>
        <v>5</v>
      </c>
      <c r="E25" s="98">
        <f t="shared" ref="E25" si="0">SUM(E20:E24)</f>
        <v>0</v>
      </c>
    </row>
    <row r="26" spans="1:5" x14ac:dyDescent="0.3">
      <c r="D26" s="76"/>
      <c r="E26" s="76"/>
    </row>
    <row r="27" spans="1:5" x14ac:dyDescent="0.3">
      <c r="A27" s="84" t="s">
        <v>22</v>
      </c>
      <c r="B27" s="84"/>
      <c r="C27" s="84"/>
      <c r="D27" s="84"/>
      <c r="E27" s="84"/>
    </row>
    <row r="28" spans="1:5" x14ac:dyDescent="0.3">
      <c r="A28" s="76"/>
      <c r="B28" s="359" t="s">
        <v>3</v>
      </c>
      <c r="C28" s="359"/>
      <c r="D28" s="359"/>
      <c r="E28" s="359"/>
    </row>
    <row r="29" spans="1:5" x14ac:dyDescent="0.3">
      <c r="A29" s="76"/>
      <c r="B29" s="359" t="s">
        <v>3</v>
      </c>
      <c r="C29" s="359"/>
      <c r="D29" s="359"/>
      <c r="E29" s="359"/>
    </row>
    <row r="30" spans="1:5" x14ac:dyDescent="0.3">
      <c r="A30" s="84" t="s">
        <v>23</v>
      </c>
      <c r="B30" s="84"/>
      <c r="C30" s="84"/>
      <c r="D30" s="84"/>
      <c r="E30" s="84"/>
    </row>
    <row r="31" spans="1:5" x14ac:dyDescent="0.3">
      <c r="A31" s="76"/>
      <c r="B31" s="359" t="s">
        <v>3</v>
      </c>
      <c r="C31" s="359"/>
      <c r="D31" s="359"/>
      <c r="E31" s="359"/>
    </row>
    <row r="32" spans="1:5" x14ac:dyDescent="0.3">
      <c r="A32" s="76"/>
      <c r="B32" s="359" t="s">
        <v>3</v>
      </c>
      <c r="C32" s="359"/>
      <c r="D32" s="359"/>
      <c r="E32" s="359"/>
    </row>
    <row r="33" spans="1:5" x14ac:dyDescent="0.3">
      <c r="A33" s="84" t="s">
        <v>239</v>
      </c>
      <c r="B33" s="84"/>
      <c r="C33" s="84"/>
      <c r="D33" s="84"/>
      <c r="E33" s="84"/>
    </row>
    <row r="34" spans="1:5" ht="44.25" customHeight="1" x14ac:dyDescent="0.3">
      <c r="A34" s="76"/>
      <c r="B34" s="290" t="s">
        <v>240</v>
      </c>
      <c r="C34" s="358"/>
      <c r="D34" s="358"/>
      <c r="E34" s="358"/>
    </row>
    <row r="35" spans="1:5" x14ac:dyDescent="0.3">
      <c r="A35" s="76"/>
      <c r="B35" s="358" t="s">
        <v>12</v>
      </c>
      <c r="C35" s="358"/>
      <c r="D35" s="358"/>
      <c r="E35" s="358"/>
    </row>
    <row r="36" spans="1:5" x14ac:dyDescent="0.3">
      <c r="A36" s="76"/>
      <c r="B36" s="358" t="s">
        <v>12</v>
      </c>
      <c r="C36" s="358"/>
      <c r="D36" s="358"/>
      <c r="E36" s="358"/>
    </row>
    <row r="37" spans="1:5" s="86" customFormat="1" x14ac:dyDescent="0.3">
      <c r="A37" s="76"/>
      <c r="B37" s="76"/>
      <c r="C37" s="76" t="s">
        <v>12</v>
      </c>
    </row>
  </sheetData>
  <mergeCells count="13">
    <mergeCell ref="A1:E1"/>
    <mergeCell ref="B8:B9"/>
    <mergeCell ref="B10:B11"/>
    <mergeCell ref="B14:B15"/>
    <mergeCell ref="B36:E36"/>
    <mergeCell ref="B28:E28"/>
    <mergeCell ref="B29:E29"/>
    <mergeCell ref="B31:E31"/>
    <mergeCell ref="B32:E32"/>
    <mergeCell ref="B34:E34"/>
    <mergeCell ref="B35:E35"/>
    <mergeCell ref="B25:C25"/>
    <mergeCell ref="B16:C16"/>
  </mergeCells>
  <pageMargins left="0.59055118110236227" right="0.59055118110236227" top="0.51181102362204722" bottom="0.51181102362204722" header="0.31496062992125984" footer="0.31496062992125984"/>
  <pageSetup paperSize="9" scale="95" orientation="portrait" r:id="rId1"/>
  <headerFooter alignWithMargins="0">
    <oddHeader>&amp;C &amp;R&amp;12รายงานผลการประเมินตนเอง (self Assessment Report)</oddHeader>
    <oddFooter>&amp;R&amp;12&amp;A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85"/>
  <sheetViews>
    <sheetView zoomScale="110" zoomScaleNormal="110" workbookViewId="0">
      <selection activeCell="C20" sqref="C20:H20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6.375" style="76" customWidth="1"/>
    <col min="4" max="8" width="8.625" style="76" customWidth="1"/>
    <col min="9" max="9" width="10.75" style="76" customWidth="1"/>
    <col min="10" max="10" width="11.375" style="76" customWidth="1"/>
    <col min="11" max="12" width="8.875" style="76" customWidth="1"/>
    <col min="13" max="14" width="9.625" style="76" customWidth="1"/>
    <col min="15" max="15" width="7.25" style="76" customWidth="1"/>
    <col min="16" max="16384" width="9" style="76"/>
  </cols>
  <sheetData>
    <row r="1" spans="1:14" ht="21" customHeight="1" x14ac:dyDescent="0.3">
      <c r="A1" s="308" t="s">
        <v>773</v>
      </c>
      <c r="B1" s="308"/>
      <c r="C1" s="308"/>
      <c r="D1" s="308"/>
      <c r="E1" s="308"/>
      <c r="F1" s="308"/>
      <c r="G1" s="308"/>
      <c r="H1" s="308"/>
      <c r="I1" s="308"/>
      <c r="J1" s="308"/>
      <c r="K1" s="79"/>
      <c r="L1" s="79"/>
      <c r="M1" s="79"/>
      <c r="N1" s="79"/>
    </row>
    <row r="2" spans="1:14" ht="63.75" customHeight="1" x14ac:dyDescent="0.3">
      <c r="A2" s="215"/>
      <c r="B2" s="265" t="s">
        <v>772</v>
      </c>
      <c r="C2" s="265"/>
      <c r="D2" s="265"/>
      <c r="E2" s="265"/>
      <c r="F2" s="265"/>
      <c r="G2" s="265"/>
      <c r="H2" s="265"/>
      <c r="I2" s="265"/>
      <c r="J2" s="265"/>
      <c r="K2" s="167"/>
      <c r="L2" s="167"/>
      <c r="M2" s="167"/>
      <c r="N2" s="167"/>
    </row>
    <row r="3" spans="1:14" s="84" customFormat="1" x14ac:dyDescent="0.3">
      <c r="A3" s="80" t="s">
        <v>11</v>
      </c>
      <c r="B3" s="81"/>
      <c r="C3" s="81"/>
      <c r="D3" s="81"/>
      <c r="E3" s="81"/>
      <c r="F3" s="81"/>
      <c r="G3" s="81"/>
      <c r="H3" s="82"/>
      <c r="I3" s="83"/>
      <c r="J3" s="83"/>
    </row>
    <row r="4" spans="1:14" x14ac:dyDescent="0.3">
      <c r="A4" s="85" t="s">
        <v>16</v>
      </c>
      <c r="B4" s="86"/>
      <c r="C4" s="86"/>
      <c r="D4" s="86"/>
      <c r="E4" s="86"/>
      <c r="F4" s="86"/>
      <c r="G4" s="86"/>
      <c r="H4" s="86"/>
    </row>
    <row r="5" spans="1:14" x14ac:dyDescent="0.3">
      <c r="A5" s="85"/>
      <c r="B5" s="87" t="s">
        <v>133</v>
      </c>
      <c r="C5" s="87"/>
      <c r="D5" s="87"/>
      <c r="E5" s="87"/>
      <c r="F5" s="87"/>
      <c r="G5" s="87"/>
      <c r="H5" s="86"/>
    </row>
    <row r="6" spans="1:14" x14ac:dyDescent="0.3">
      <c r="A6" s="85"/>
      <c r="B6" s="175" t="s">
        <v>412</v>
      </c>
      <c r="C6" s="233"/>
      <c r="D6" s="233"/>
      <c r="E6" s="233"/>
      <c r="F6" s="233"/>
      <c r="G6" s="233"/>
      <c r="H6" s="86"/>
    </row>
    <row r="7" spans="1:14" ht="40.5" customHeight="1" x14ac:dyDescent="0.3">
      <c r="A7" s="85"/>
      <c r="B7" s="225" t="s">
        <v>20</v>
      </c>
      <c r="C7" s="266" t="s">
        <v>314</v>
      </c>
      <c r="D7" s="267"/>
      <c r="E7" s="267"/>
      <c r="F7" s="267"/>
      <c r="G7" s="267"/>
      <c r="H7" s="268"/>
      <c r="I7" s="121" t="s">
        <v>9</v>
      </c>
      <c r="J7" s="121" t="s">
        <v>10</v>
      </c>
    </row>
    <row r="8" spans="1:14" x14ac:dyDescent="0.3">
      <c r="A8" s="85"/>
      <c r="B8" s="217">
        <v>1</v>
      </c>
      <c r="C8" s="288"/>
      <c r="D8" s="288"/>
      <c r="E8" s="288"/>
      <c r="F8" s="288"/>
      <c r="G8" s="288"/>
      <c r="H8" s="288"/>
      <c r="I8" s="41">
        <v>1</v>
      </c>
      <c r="J8" s="89"/>
    </row>
    <row r="9" spans="1:14" x14ac:dyDescent="0.3">
      <c r="A9" s="85"/>
      <c r="B9" s="217">
        <v>2</v>
      </c>
      <c r="C9" s="288"/>
      <c r="D9" s="288"/>
      <c r="E9" s="288"/>
      <c r="F9" s="288"/>
      <c r="G9" s="288"/>
      <c r="H9" s="288"/>
      <c r="I9" s="41">
        <v>1</v>
      </c>
      <c r="J9" s="89"/>
    </row>
    <row r="10" spans="1:14" x14ac:dyDescent="0.3">
      <c r="A10" s="85"/>
      <c r="B10" s="222">
        <v>3</v>
      </c>
      <c r="C10" s="283"/>
      <c r="D10" s="284"/>
      <c r="E10" s="284"/>
      <c r="F10" s="284"/>
      <c r="G10" s="284"/>
      <c r="H10" s="285"/>
      <c r="I10" s="41">
        <v>1</v>
      </c>
      <c r="J10" s="89"/>
    </row>
    <row r="11" spans="1:14" x14ac:dyDescent="0.3">
      <c r="A11" s="85"/>
      <c r="B11" s="222">
        <v>4</v>
      </c>
      <c r="C11" s="283"/>
      <c r="D11" s="284"/>
      <c r="E11" s="284"/>
      <c r="F11" s="284"/>
      <c r="G11" s="284"/>
      <c r="H11" s="285"/>
      <c r="I11" s="41">
        <v>1</v>
      </c>
      <c r="J11" s="89"/>
    </row>
    <row r="12" spans="1:14" x14ac:dyDescent="0.3">
      <c r="A12" s="85"/>
      <c r="B12" s="222">
        <v>5</v>
      </c>
      <c r="C12" s="283"/>
      <c r="D12" s="284"/>
      <c r="E12" s="284"/>
      <c r="F12" s="284"/>
      <c r="G12" s="284"/>
      <c r="H12" s="285"/>
      <c r="I12" s="41">
        <v>1</v>
      </c>
      <c r="J12" s="89"/>
    </row>
    <row r="13" spans="1:14" x14ac:dyDescent="0.3">
      <c r="A13" s="85"/>
      <c r="B13" s="289" t="s">
        <v>8</v>
      </c>
      <c r="C13" s="289"/>
      <c r="D13" s="289"/>
      <c r="E13" s="289"/>
      <c r="F13" s="289"/>
      <c r="G13" s="289"/>
      <c r="H13" s="289"/>
      <c r="I13" s="214">
        <f>SUM(I8:I12)</f>
        <v>5</v>
      </c>
      <c r="J13" s="214">
        <f>SUM(J8:J12)</f>
        <v>0</v>
      </c>
    </row>
    <row r="14" spans="1:14" ht="15.75" customHeight="1" x14ac:dyDescent="0.3">
      <c r="B14" s="108"/>
      <c r="C14" s="108"/>
      <c r="D14" s="108"/>
      <c r="E14" s="108"/>
      <c r="F14" s="108"/>
      <c r="G14" s="108"/>
      <c r="H14" s="109"/>
      <c r="I14" s="109"/>
      <c r="J14" s="109"/>
      <c r="K14" s="109"/>
      <c r="L14" s="109"/>
      <c r="M14" s="109"/>
      <c r="N14" s="110"/>
    </row>
    <row r="15" spans="1:14" x14ac:dyDescent="0.3">
      <c r="A15" s="85"/>
      <c r="B15" s="87" t="s">
        <v>134</v>
      </c>
      <c r="C15" s="87"/>
      <c r="D15" s="87"/>
      <c r="E15" s="87"/>
      <c r="F15" s="87"/>
      <c r="G15" s="87"/>
      <c r="H15" s="86"/>
    </row>
    <row r="16" spans="1:14" x14ac:dyDescent="0.3">
      <c r="A16" s="85"/>
      <c r="B16" s="175" t="s">
        <v>412</v>
      </c>
      <c r="C16" s="233"/>
      <c r="D16" s="233"/>
      <c r="E16" s="233"/>
      <c r="F16" s="233"/>
      <c r="G16" s="233"/>
      <c r="H16" s="86"/>
    </row>
    <row r="17" spans="1:15" ht="39.75" customHeight="1" x14ac:dyDescent="0.3">
      <c r="A17" s="85"/>
      <c r="B17" s="225" t="s">
        <v>20</v>
      </c>
      <c r="C17" s="266" t="s">
        <v>315</v>
      </c>
      <c r="D17" s="267"/>
      <c r="E17" s="267"/>
      <c r="F17" s="267"/>
      <c r="G17" s="267"/>
      <c r="H17" s="268"/>
      <c r="I17" s="121" t="s">
        <v>9</v>
      </c>
      <c r="J17" s="121" t="s">
        <v>10</v>
      </c>
    </row>
    <row r="18" spans="1:15" x14ac:dyDescent="0.3">
      <c r="A18" s="85"/>
      <c r="B18" s="221">
        <v>1</v>
      </c>
      <c r="C18" s="303"/>
      <c r="D18" s="303"/>
      <c r="E18" s="303"/>
      <c r="F18" s="303"/>
      <c r="G18" s="303"/>
      <c r="H18" s="303"/>
      <c r="I18" s="41">
        <v>1</v>
      </c>
      <c r="J18" s="89"/>
    </row>
    <row r="19" spans="1:15" x14ac:dyDescent="0.3">
      <c r="A19" s="85"/>
      <c r="B19" s="221">
        <v>2</v>
      </c>
      <c r="C19" s="303"/>
      <c r="D19" s="303"/>
      <c r="E19" s="303"/>
      <c r="F19" s="303"/>
      <c r="G19" s="303"/>
      <c r="H19" s="303"/>
      <c r="I19" s="41">
        <v>1</v>
      </c>
      <c r="J19" s="89"/>
    </row>
    <row r="20" spans="1:15" x14ac:dyDescent="0.3">
      <c r="A20" s="85"/>
      <c r="B20" s="222">
        <v>3</v>
      </c>
      <c r="C20" s="303"/>
      <c r="D20" s="303"/>
      <c r="E20" s="303"/>
      <c r="F20" s="303"/>
      <c r="G20" s="303"/>
      <c r="H20" s="303"/>
      <c r="I20" s="41">
        <v>1</v>
      </c>
      <c r="J20" s="89"/>
    </row>
    <row r="21" spans="1:15" x14ac:dyDescent="0.3">
      <c r="A21" s="85"/>
      <c r="B21" s="222">
        <v>4</v>
      </c>
      <c r="C21" s="294"/>
      <c r="D21" s="294"/>
      <c r="E21" s="294"/>
      <c r="F21" s="294"/>
      <c r="G21" s="294"/>
      <c r="H21" s="294"/>
      <c r="I21" s="41">
        <v>1</v>
      </c>
      <c r="J21" s="89"/>
    </row>
    <row r="22" spans="1:15" x14ac:dyDescent="0.3">
      <c r="A22" s="85"/>
      <c r="B22" s="222">
        <v>5</v>
      </c>
      <c r="C22" s="304"/>
      <c r="D22" s="304"/>
      <c r="E22" s="304"/>
      <c r="F22" s="304"/>
      <c r="G22" s="304"/>
      <c r="H22" s="304"/>
      <c r="I22" s="41">
        <v>1</v>
      </c>
      <c r="J22" s="89"/>
    </row>
    <row r="23" spans="1:15" x14ac:dyDescent="0.3">
      <c r="A23" s="85"/>
      <c r="B23" s="289" t="s">
        <v>8</v>
      </c>
      <c r="C23" s="289"/>
      <c r="D23" s="289"/>
      <c r="E23" s="289"/>
      <c r="F23" s="289"/>
      <c r="G23" s="289"/>
      <c r="H23" s="289"/>
      <c r="I23" s="214">
        <f>SUM(I18:I22)</f>
        <v>5</v>
      </c>
      <c r="J23" s="214">
        <f>SUM(J18:J22)</f>
        <v>0</v>
      </c>
    </row>
    <row r="24" spans="1:15" x14ac:dyDescent="0.3">
      <c r="A24" s="85"/>
      <c r="B24" s="87"/>
      <c r="C24" s="87"/>
      <c r="D24" s="87"/>
      <c r="E24" s="87"/>
      <c r="F24" s="87"/>
      <c r="G24" s="87"/>
      <c r="H24" s="86"/>
    </row>
    <row r="25" spans="1:15" x14ac:dyDescent="0.3">
      <c r="A25" s="84" t="s">
        <v>22</v>
      </c>
      <c r="B25" s="86"/>
      <c r="C25" s="86"/>
      <c r="D25" s="86"/>
      <c r="E25" s="86"/>
      <c r="F25" s="86"/>
      <c r="G25" s="86"/>
      <c r="H25" s="86"/>
      <c r="I25" s="84"/>
      <c r="J25" s="84"/>
      <c r="K25" s="84"/>
    </row>
    <row r="26" spans="1:15" ht="21" customHeight="1" x14ac:dyDescent="0.3">
      <c r="A26" s="76"/>
      <c r="B26" s="290" t="s">
        <v>4</v>
      </c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91"/>
    </row>
    <row r="27" spans="1:15" ht="21" customHeight="1" x14ac:dyDescent="0.3">
      <c r="A27" s="76"/>
      <c r="B27" s="290" t="s">
        <v>4</v>
      </c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91"/>
    </row>
    <row r="28" spans="1:15" x14ac:dyDescent="0.3">
      <c r="A28" s="84" t="s">
        <v>23</v>
      </c>
      <c r="B28" s="86"/>
      <c r="C28" s="86"/>
      <c r="D28" s="86"/>
      <c r="E28" s="86"/>
      <c r="F28" s="86"/>
      <c r="G28" s="86"/>
      <c r="H28" s="86"/>
      <c r="I28" s="84"/>
      <c r="J28" s="84"/>
      <c r="K28" s="84"/>
    </row>
    <row r="29" spans="1:15" ht="21" customHeight="1" x14ac:dyDescent="0.3">
      <c r="A29" s="76"/>
      <c r="B29" s="290" t="s">
        <v>4</v>
      </c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91"/>
    </row>
    <row r="30" spans="1:15" ht="21" customHeight="1" x14ac:dyDescent="0.3">
      <c r="A30" s="76"/>
      <c r="B30" s="290" t="s">
        <v>4</v>
      </c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91"/>
    </row>
    <row r="31" spans="1:15" x14ac:dyDescent="0.3">
      <c r="A31" s="84" t="s">
        <v>239</v>
      </c>
      <c r="B31" s="86"/>
      <c r="C31" s="86"/>
      <c r="D31" s="86"/>
      <c r="E31" s="86"/>
      <c r="F31" s="86"/>
      <c r="G31" s="86"/>
      <c r="H31" s="86"/>
      <c r="I31" s="84"/>
      <c r="J31" s="84"/>
      <c r="K31" s="84"/>
    </row>
    <row r="32" spans="1:15" x14ac:dyDescent="0.3">
      <c r="A32" s="76"/>
      <c r="B32" s="84" t="s">
        <v>0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  <row r="33" spans="1:15" x14ac:dyDescent="0.3">
      <c r="A33" s="76"/>
      <c r="B33" s="85" t="s">
        <v>1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1:15" x14ac:dyDescent="0.3">
      <c r="A34" s="76"/>
      <c r="B34" s="85" t="s">
        <v>2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1:15" x14ac:dyDescent="0.3">
      <c r="A35" s="76"/>
    </row>
    <row r="36" spans="1:15" x14ac:dyDescent="0.3">
      <c r="A36" s="76"/>
    </row>
    <row r="37" spans="1:15" x14ac:dyDescent="0.3">
      <c r="A37" s="76"/>
    </row>
    <row r="38" spans="1:15" x14ac:dyDescent="0.3">
      <c r="A38" s="76"/>
    </row>
    <row r="39" spans="1:15" x14ac:dyDescent="0.3">
      <c r="A39" s="76"/>
    </row>
    <row r="40" spans="1:15" x14ac:dyDescent="0.3">
      <c r="A40" s="76"/>
    </row>
    <row r="41" spans="1:15" x14ac:dyDescent="0.3">
      <c r="A41" s="76"/>
    </row>
    <row r="42" spans="1:15" x14ac:dyDescent="0.3">
      <c r="A42" s="76"/>
    </row>
    <row r="43" spans="1:15" x14ac:dyDescent="0.3">
      <c r="A43" s="76"/>
    </row>
    <row r="44" spans="1:15" x14ac:dyDescent="0.3">
      <c r="A44" s="76"/>
    </row>
    <row r="45" spans="1:15" x14ac:dyDescent="0.3">
      <c r="A45" s="76"/>
    </row>
    <row r="46" spans="1:15" x14ac:dyDescent="0.3">
      <c r="A46" s="76"/>
    </row>
    <row r="47" spans="1:15" x14ac:dyDescent="0.3">
      <c r="A47" s="76"/>
    </row>
    <row r="48" spans="1:15" x14ac:dyDescent="0.3">
      <c r="A48" s="76"/>
    </row>
    <row r="49" spans="1:1" x14ac:dyDescent="0.3">
      <c r="A49" s="76"/>
    </row>
    <row r="50" spans="1:1" x14ac:dyDescent="0.3">
      <c r="A50" s="76"/>
    </row>
    <row r="51" spans="1:1" x14ac:dyDescent="0.3">
      <c r="A51" s="76"/>
    </row>
    <row r="52" spans="1:1" x14ac:dyDescent="0.3">
      <c r="A52" s="76"/>
    </row>
    <row r="53" spans="1:1" x14ac:dyDescent="0.3">
      <c r="A53" s="76"/>
    </row>
    <row r="54" spans="1:1" x14ac:dyDescent="0.3">
      <c r="A54" s="76"/>
    </row>
    <row r="55" spans="1:1" x14ac:dyDescent="0.3">
      <c r="A55" s="76"/>
    </row>
    <row r="56" spans="1:1" x14ac:dyDescent="0.3">
      <c r="A56" s="76"/>
    </row>
    <row r="57" spans="1:1" x14ac:dyDescent="0.3">
      <c r="A57" s="76"/>
    </row>
    <row r="58" spans="1:1" x14ac:dyDescent="0.3">
      <c r="A58" s="76"/>
    </row>
    <row r="59" spans="1:1" x14ac:dyDescent="0.3">
      <c r="A59" s="76"/>
    </row>
    <row r="60" spans="1:1" x14ac:dyDescent="0.3">
      <c r="A60" s="76"/>
    </row>
    <row r="61" spans="1:1" x14ac:dyDescent="0.3">
      <c r="A61" s="76"/>
    </row>
    <row r="62" spans="1:1" x14ac:dyDescent="0.3">
      <c r="A62" s="76"/>
    </row>
    <row r="63" spans="1:1" x14ac:dyDescent="0.3">
      <c r="A63" s="76"/>
    </row>
    <row r="64" spans="1:1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  <row r="75" spans="1:1" x14ac:dyDescent="0.3">
      <c r="A75" s="76"/>
    </row>
    <row r="76" spans="1:1" x14ac:dyDescent="0.3">
      <c r="A76" s="76"/>
    </row>
    <row r="77" spans="1:1" x14ac:dyDescent="0.3">
      <c r="A77" s="76"/>
    </row>
    <row r="78" spans="1:1" x14ac:dyDescent="0.3">
      <c r="A78" s="76"/>
    </row>
    <row r="79" spans="1:1" x14ac:dyDescent="0.3">
      <c r="A79" s="76"/>
    </row>
    <row r="80" spans="1:1" x14ac:dyDescent="0.3">
      <c r="A80" s="76"/>
    </row>
    <row r="81" spans="1:1" x14ac:dyDescent="0.3">
      <c r="A81" s="76"/>
    </row>
    <row r="82" spans="1:1" x14ac:dyDescent="0.3">
      <c r="A82" s="76"/>
    </row>
    <row r="83" spans="1:1" x14ac:dyDescent="0.3">
      <c r="A83" s="76"/>
    </row>
    <row r="84" spans="1:1" x14ac:dyDescent="0.3">
      <c r="A84" s="76"/>
    </row>
    <row r="85" spans="1:1" x14ac:dyDescent="0.3">
      <c r="A85" s="76"/>
    </row>
  </sheetData>
  <mergeCells count="20">
    <mergeCell ref="B29:N29"/>
    <mergeCell ref="B30:N30"/>
    <mergeCell ref="C20:H20"/>
    <mergeCell ref="C21:H21"/>
    <mergeCell ref="C22:H22"/>
    <mergeCell ref="B23:H23"/>
    <mergeCell ref="B26:N26"/>
    <mergeCell ref="B27:N27"/>
    <mergeCell ref="C11:H11"/>
    <mergeCell ref="C12:H12"/>
    <mergeCell ref="B13:H13"/>
    <mergeCell ref="C17:H17"/>
    <mergeCell ref="C18:H18"/>
    <mergeCell ref="C19:H19"/>
    <mergeCell ref="A1:J1"/>
    <mergeCell ref="B2:J2"/>
    <mergeCell ref="C7:H7"/>
    <mergeCell ref="C8:H8"/>
    <mergeCell ref="C9:H9"/>
    <mergeCell ref="C10:H10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78"/>
  <sheetViews>
    <sheetView zoomScale="110" zoomScaleNormal="110" workbookViewId="0">
      <selection sqref="A1:J1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6.375" style="76" customWidth="1"/>
    <col min="4" max="8" width="8.625" style="76" customWidth="1"/>
    <col min="9" max="9" width="10.75" style="76" customWidth="1"/>
    <col min="10" max="10" width="11.375" style="76" customWidth="1"/>
    <col min="11" max="12" width="8.875" style="76" customWidth="1"/>
    <col min="13" max="14" width="9.625" style="76" customWidth="1"/>
    <col min="15" max="15" width="7.25" style="76" customWidth="1"/>
    <col min="16" max="16384" width="9" style="76"/>
  </cols>
  <sheetData>
    <row r="1" spans="1:14" ht="99.75" customHeight="1" x14ac:dyDescent="0.3">
      <c r="A1" s="322" t="s">
        <v>361</v>
      </c>
      <c r="B1" s="322"/>
      <c r="C1" s="322"/>
      <c r="D1" s="322"/>
      <c r="E1" s="322"/>
      <c r="F1" s="322"/>
      <c r="G1" s="322"/>
      <c r="H1" s="322"/>
      <c r="I1" s="322"/>
      <c r="J1" s="322"/>
      <c r="K1" s="79"/>
      <c r="L1" s="79"/>
      <c r="M1" s="79"/>
      <c r="N1" s="79"/>
    </row>
    <row r="2" spans="1:14" x14ac:dyDescent="0.3">
      <c r="A2" s="160"/>
      <c r="B2" s="265" t="s">
        <v>476</v>
      </c>
      <c r="C2" s="265"/>
      <c r="D2" s="265"/>
      <c r="E2" s="265"/>
      <c r="F2" s="265"/>
      <c r="G2" s="265"/>
      <c r="H2" s="265"/>
      <c r="I2" s="265"/>
      <c r="J2" s="265"/>
      <c r="K2" s="167"/>
      <c r="L2" s="167"/>
      <c r="M2" s="167"/>
      <c r="N2" s="167"/>
    </row>
    <row r="3" spans="1:14" s="84" customFormat="1" x14ac:dyDescent="0.3">
      <c r="A3" s="80" t="s">
        <v>11</v>
      </c>
      <c r="B3" s="81"/>
      <c r="C3" s="81"/>
      <c r="D3" s="81"/>
      <c r="E3" s="81"/>
      <c r="F3" s="81"/>
      <c r="G3" s="81"/>
      <c r="H3" s="82"/>
      <c r="I3" s="83"/>
      <c r="J3" s="83"/>
    </row>
    <row r="4" spans="1:14" x14ac:dyDescent="0.3">
      <c r="A4" s="85" t="s">
        <v>16</v>
      </c>
      <c r="B4" s="86"/>
      <c r="C4" s="86"/>
      <c r="D4" s="86"/>
      <c r="E4" s="86"/>
      <c r="F4" s="86"/>
      <c r="G4" s="86"/>
      <c r="H4" s="86"/>
    </row>
    <row r="5" spans="1:14" x14ac:dyDescent="0.3">
      <c r="A5" s="85"/>
      <c r="B5" s="87" t="s">
        <v>133</v>
      </c>
      <c r="C5" s="87"/>
      <c r="D5" s="87"/>
      <c r="E5" s="87"/>
      <c r="F5" s="87"/>
      <c r="G5" s="87"/>
      <c r="H5" s="86"/>
    </row>
    <row r="6" spans="1:14" x14ac:dyDescent="0.3">
      <c r="A6" s="85"/>
      <c r="B6" s="175" t="s">
        <v>412</v>
      </c>
      <c r="C6" s="155"/>
      <c r="D6" s="155"/>
      <c r="E6" s="155"/>
      <c r="F6" s="155"/>
      <c r="G6" s="155"/>
      <c r="H6" s="86"/>
    </row>
    <row r="7" spans="1:14" ht="40.5" customHeight="1" x14ac:dyDescent="0.3">
      <c r="A7" s="85"/>
      <c r="B7" s="157" t="s">
        <v>20</v>
      </c>
      <c r="C7" s="266" t="s">
        <v>314</v>
      </c>
      <c r="D7" s="267"/>
      <c r="E7" s="267"/>
      <c r="F7" s="267"/>
      <c r="G7" s="267"/>
      <c r="H7" s="268"/>
      <c r="I7" s="121" t="s">
        <v>9</v>
      </c>
      <c r="J7" s="121" t="s">
        <v>10</v>
      </c>
    </row>
    <row r="8" spans="1:14" x14ac:dyDescent="0.3">
      <c r="A8" s="85"/>
      <c r="B8" s="156">
        <v>1</v>
      </c>
      <c r="C8" s="288"/>
      <c r="D8" s="288"/>
      <c r="E8" s="288"/>
      <c r="F8" s="288"/>
      <c r="G8" s="288"/>
      <c r="H8" s="288"/>
      <c r="I8" s="41">
        <v>1</v>
      </c>
      <c r="J8" s="89"/>
    </row>
    <row r="9" spans="1:14" x14ac:dyDescent="0.3">
      <c r="A9" s="85"/>
      <c r="B9" s="156">
        <v>2</v>
      </c>
      <c r="C9" s="288"/>
      <c r="D9" s="288"/>
      <c r="E9" s="288"/>
      <c r="F9" s="288"/>
      <c r="G9" s="288"/>
      <c r="H9" s="288"/>
      <c r="I9" s="41">
        <v>1</v>
      </c>
      <c r="J9" s="89"/>
    </row>
    <row r="10" spans="1:14" x14ac:dyDescent="0.3">
      <c r="A10" s="85"/>
      <c r="B10" s="36">
        <v>3</v>
      </c>
      <c r="C10" s="283"/>
      <c r="D10" s="284"/>
      <c r="E10" s="284"/>
      <c r="F10" s="284"/>
      <c r="G10" s="284"/>
      <c r="H10" s="285"/>
      <c r="I10" s="41">
        <v>1</v>
      </c>
      <c r="J10" s="89"/>
    </row>
    <row r="11" spans="1:14" ht="41.25" customHeight="1" x14ac:dyDescent="0.3">
      <c r="A11" s="85"/>
      <c r="B11" s="269">
        <v>4</v>
      </c>
      <c r="C11" s="276" t="s">
        <v>401</v>
      </c>
      <c r="D11" s="277"/>
      <c r="E11" s="277"/>
      <c r="F11" s="277"/>
      <c r="G11" s="277"/>
      <c r="H11" s="278"/>
      <c r="I11" s="41">
        <v>0.25</v>
      </c>
      <c r="J11" s="89"/>
    </row>
    <row r="12" spans="1:14" x14ac:dyDescent="0.3">
      <c r="A12" s="85"/>
      <c r="B12" s="292"/>
      <c r="C12" s="157" t="s">
        <v>400</v>
      </c>
      <c r="D12" s="323" t="s">
        <v>403</v>
      </c>
      <c r="E12" s="323"/>
      <c r="F12" s="323"/>
      <c r="G12" s="323"/>
      <c r="H12" s="323"/>
      <c r="I12" s="166"/>
      <c r="J12" s="124"/>
    </row>
    <row r="13" spans="1:14" x14ac:dyDescent="0.3">
      <c r="A13" s="85"/>
      <c r="B13" s="292"/>
      <c r="C13" s="21">
        <v>1</v>
      </c>
      <c r="D13" s="280">
        <v>25</v>
      </c>
      <c r="E13" s="280"/>
      <c r="F13" s="280"/>
      <c r="G13" s="280"/>
      <c r="H13" s="280"/>
      <c r="I13" s="166"/>
      <c r="J13" s="124"/>
    </row>
    <row r="14" spans="1:14" x14ac:dyDescent="0.3">
      <c r="A14" s="85"/>
      <c r="B14" s="292"/>
      <c r="C14" s="21">
        <v>2</v>
      </c>
      <c r="D14" s="280">
        <v>13</v>
      </c>
      <c r="E14" s="280"/>
      <c r="F14" s="280"/>
      <c r="G14" s="280"/>
      <c r="H14" s="280"/>
      <c r="I14" s="166"/>
      <c r="J14" s="124"/>
    </row>
    <row r="15" spans="1:14" x14ac:dyDescent="0.3">
      <c r="A15" s="85"/>
      <c r="B15" s="292"/>
      <c r="C15" s="21">
        <v>3</v>
      </c>
      <c r="D15" s="280">
        <v>54</v>
      </c>
      <c r="E15" s="280"/>
      <c r="F15" s="280"/>
      <c r="G15" s="280"/>
      <c r="H15" s="280"/>
      <c r="I15" s="166"/>
      <c r="J15" s="124"/>
    </row>
    <row r="16" spans="1:14" x14ac:dyDescent="0.3">
      <c r="A16" s="85"/>
      <c r="B16" s="292"/>
      <c r="C16" s="21">
        <v>4</v>
      </c>
      <c r="D16" s="280">
        <v>38</v>
      </c>
      <c r="E16" s="280"/>
      <c r="F16" s="280"/>
      <c r="G16" s="280"/>
      <c r="H16" s="280"/>
      <c r="I16" s="166"/>
      <c r="J16" s="124"/>
    </row>
    <row r="17" spans="1:10" x14ac:dyDescent="0.3">
      <c r="A17" s="85"/>
      <c r="B17" s="292"/>
      <c r="C17" s="21">
        <v>5</v>
      </c>
      <c r="D17" s="280">
        <v>56</v>
      </c>
      <c r="E17" s="280"/>
      <c r="F17" s="280"/>
      <c r="G17" s="280"/>
      <c r="H17" s="280"/>
      <c r="I17" s="166"/>
      <c r="J17" s="124"/>
    </row>
    <row r="18" spans="1:10" x14ac:dyDescent="0.3">
      <c r="A18" s="85"/>
      <c r="B18" s="292"/>
      <c r="C18" s="21">
        <v>6</v>
      </c>
      <c r="D18" s="280">
        <v>8</v>
      </c>
      <c r="E18" s="280"/>
      <c r="F18" s="280"/>
      <c r="G18" s="280"/>
      <c r="H18" s="280"/>
      <c r="I18" s="166"/>
      <c r="J18" s="124"/>
    </row>
    <row r="19" spans="1:10" x14ac:dyDescent="0.3">
      <c r="A19" s="85"/>
      <c r="B19" s="292"/>
      <c r="C19" s="21">
        <v>7</v>
      </c>
      <c r="D19" s="280">
        <v>37</v>
      </c>
      <c r="E19" s="280"/>
      <c r="F19" s="280"/>
      <c r="G19" s="280"/>
      <c r="H19" s="280"/>
      <c r="I19" s="166"/>
      <c r="J19" s="124"/>
    </row>
    <row r="20" spans="1:10" x14ac:dyDescent="0.3">
      <c r="A20" s="85"/>
      <c r="B20" s="292"/>
      <c r="C20" s="21">
        <v>8</v>
      </c>
      <c r="D20" s="280">
        <v>111</v>
      </c>
      <c r="E20" s="280"/>
      <c r="F20" s="280"/>
      <c r="G20" s="280"/>
      <c r="H20" s="280"/>
      <c r="I20" s="166"/>
      <c r="J20" s="124"/>
    </row>
    <row r="21" spans="1:10" x14ac:dyDescent="0.3">
      <c r="A21" s="85"/>
      <c r="B21" s="292"/>
      <c r="C21" s="21">
        <v>9</v>
      </c>
      <c r="D21" s="280">
        <v>34</v>
      </c>
      <c r="E21" s="280"/>
      <c r="F21" s="280"/>
      <c r="G21" s="280"/>
      <c r="H21" s="280"/>
      <c r="I21" s="166"/>
      <c r="J21" s="124"/>
    </row>
    <row r="22" spans="1:10" x14ac:dyDescent="0.3">
      <c r="A22" s="85"/>
      <c r="B22" s="292"/>
      <c r="C22" s="21">
        <v>10</v>
      </c>
      <c r="D22" s="280">
        <v>83</v>
      </c>
      <c r="E22" s="280"/>
      <c r="F22" s="280"/>
      <c r="G22" s="280"/>
      <c r="H22" s="280"/>
      <c r="I22" s="166"/>
      <c r="J22" s="124"/>
    </row>
    <row r="23" spans="1:10" x14ac:dyDescent="0.3">
      <c r="A23" s="85"/>
      <c r="B23" s="292"/>
      <c r="C23" s="21">
        <v>11</v>
      </c>
      <c r="D23" s="280">
        <v>14</v>
      </c>
      <c r="E23" s="280"/>
      <c r="F23" s="280"/>
      <c r="G23" s="280"/>
      <c r="H23" s="280"/>
      <c r="I23" s="166"/>
      <c r="J23" s="124"/>
    </row>
    <row r="24" spans="1:10" x14ac:dyDescent="0.3">
      <c r="A24" s="85"/>
      <c r="B24" s="292"/>
      <c r="C24" s="21">
        <v>12</v>
      </c>
      <c r="D24" s="280">
        <v>79</v>
      </c>
      <c r="E24" s="280"/>
      <c r="F24" s="280"/>
      <c r="G24" s="280"/>
      <c r="H24" s="280"/>
      <c r="I24" s="166"/>
      <c r="J24" s="124"/>
    </row>
    <row r="25" spans="1:10" ht="41.25" customHeight="1" x14ac:dyDescent="0.3">
      <c r="A25" s="85"/>
      <c r="B25" s="271"/>
      <c r="C25" s="283" t="s">
        <v>299</v>
      </c>
      <c r="D25" s="284"/>
      <c r="E25" s="284"/>
      <c r="F25" s="284"/>
      <c r="G25" s="284"/>
      <c r="H25" s="285"/>
      <c r="I25" s="166">
        <v>0.25</v>
      </c>
      <c r="J25" s="124"/>
    </row>
    <row r="26" spans="1:10" x14ac:dyDescent="0.3">
      <c r="A26" s="85"/>
      <c r="B26" s="271"/>
      <c r="C26" s="276" t="s">
        <v>399</v>
      </c>
      <c r="D26" s="277"/>
      <c r="E26" s="277"/>
      <c r="F26" s="277"/>
      <c r="G26" s="277"/>
      <c r="H26" s="278"/>
      <c r="I26" s="269">
        <v>0.25</v>
      </c>
      <c r="J26" s="318"/>
    </row>
    <row r="27" spans="1:10" x14ac:dyDescent="0.3">
      <c r="A27" s="85"/>
      <c r="B27" s="271"/>
      <c r="C27" s="309" t="s">
        <v>415</v>
      </c>
      <c r="D27" s="310"/>
      <c r="E27" s="310"/>
      <c r="F27" s="310"/>
      <c r="G27" s="310"/>
      <c r="H27" s="311"/>
      <c r="I27" s="270"/>
      <c r="J27" s="319"/>
    </row>
    <row r="28" spans="1:10" x14ac:dyDescent="0.3">
      <c r="A28" s="85"/>
      <c r="B28" s="271"/>
      <c r="C28" s="186" t="s">
        <v>296</v>
      </c>
      <c r="D28" s="176">
        <v>0.17</v>
      </c>
      <c r="E28" s="176">
        <v>0.19</v>
      </c>
      <c r="F28" s="176">
        <v>0.21</v>
      </c>
      <c r="G28" s="176">
        <v>0.23</v>
      </c>
      <c r="H28" s="176">
        <v>0.25</v>
      </c>
      <c r="I28" s="270"/>
      <c r="J28" s="319"/>
    </row>
    <row r="29" spans="1:10" x14ac:dyDescent="0.3">
      <c r="A29" s="85"/>
      <c r="B29" s="271"/>
      <c r="C29" s="187" t="s">
        <v>24</v>
      </c>
      <c r="D29" s="177">
        <v>16</v>
      </c>
      <c r="E29" s="177">
        <v>18</v>
      </c>
      <c r="F29" s="177">
        <v>20</v>
      </c>
      <c r="G29" s="177">
        <v>22</v>
      </c>
      <c r="H29" s="177">
        <v>24</v>
      </c>
      <c r="I29" s="282"/>
      <c r="J29" s="320"/>
    </row>
    <row r="30" spans="1:10" x14ac:dyDescent="0.3">
      <c r="A30" s="85"/>
      <c r="B30" s="271"/>
      <c r="C30" s="276" t="s">
        <v>398</v>
      </c>
      <c r="D30" s="290"/>
      <c r="E30" s="290"/>
      <c r="F30" s="290"/>
      <c r="G30" s="290"/>
      <c r="H30" s="302"/>
      <c r="I30" s="269">
        <v>0.25</v>
      </c>
      <c r="J30" s="318"/>
    </row>
    <row r="31" spans="1:10" x14ac:dyDescent="0.3">
      <c r="A31" s="85"/>
      <c r="B31" s="271"/>
      <c r="C31" s="309" t="s">
        <v>415</v>
      </c>
      <c r="D31" s="310"/>
      <c r="E31" s="310"/>
      <c r="F31" s="310"/>
      <c r="G31" s="310"/>
      <c r="H31" s="311"/>
      <c r="I31" s="270"/>
      <c r="J31" s="319"/>
    </row>
    <row r="32" spans="1:10" x14ac:dyDescent="0.3">
      <c r="A32" s="85"/>
      <c r="B32" s="271"/>
      <c r="C32" s="188" t="s">
        <v>296</v>
      </c>
      <c r="D32" s="176">
        <v>0.17</v>
      </c>
      <c r="E32" s="176">
        <v>0.19</v>
      </c>
      <c r="F32" s="176">
        <v>0.21</v>
      </c>
      <c r="G32" s="176">
        <v>0.23</v>
      </c>
      <c r="H32" s="176">
        <v>0.25</v>
      </c>
      <c r="I32" s="270"/>
      <c r="J32" s="319"/>
    </row>
    <row r="33" spans="1:10" x14ac:dyDescent="0.3">
      <c r="A33" s="85"/>
      <c r="B33" s="272"/>
      <c r="C33" s="189" t="s">
        <v>24</v>
      </c>
      <c r="D33" s="102">
        <v>73</v>
      </c>
      <c r="E33" s="102">
        <v>74</v>
      </c>
      <c r="F33" s="102">
        <v>75</v>
      </c>
      <c r="G33" s="102">
        <v>76</v>
      </c>
      <c r="H33" s="102">
        <v>77</v>
      </c>
      <c r="I33" s="282"/>
      <c r="J33" s="320"/>
    </row>
    <row r="34" spans="1:10" x14ac:dyDescent="0.3">
      <c r="A34" s="85"/>
      <c r="B34" s="269">
        <v>5</v>
      </c>
      <c r="C34" s="301" t="s">
        <v>357</v>
      </c>
      <c r="D34" s="290"/>
      <c r="E34" s="290"/>
      <c r="F34" s="290"/>
      <c r="G34" s="290"/>
      <c r="H34" s="302"/>
      <c r="I34" s="324">
        <v>0.3</v>
      </c>
      <c r="J34" s="318"/>
    </row>
    <row r="35" spans="1:10" x14ac:dyDescent="0.3">
      <c r="A35" s="85"/>
      <c r="B35" s="271"/>
      <c r="C35" s="309" t="s">
        <v>415</v>
      </c>
      <c r="D35" s="310"/>
      <c r="E35" s="310"/>
      <c r="F35" s="310"/>
      <c r="G35" s="310"/>
      <c r="H35" s="311"/>
      <c r="I35" s="325"/>
      <c r="J35" s="319"/>
    </row>
    <row r="36" spans="1:10" x14ac:dyDescent="0.3">
      <c r="A36" s="85"/>
      <c r="B36" s="271"/>
      <c r="C36" s="188" t="s">
        <v>296</v>
      </c>
      <c r="D36" s="178">
        <v>0.22</v>
      </c>
      <c r="E36" s="178">
        <v>0.24</v>
      </c>
      <c r="F36" s="178">
        <v>0.26</v>
      </c>
      <c r="G36" s="178">
        <v>0.28000000000000003</v>
      </c>
      <c r="H36" s="181">
        <v>0.3</v>
      </c>
      <c r="I36" s="325"/>
      <c r="J36" s="319"/>
    </row>
    <row r="37" spans="1:10" x14ac:dyDescent="0.3">
      <c r="A37" s="85"/>
      <c r="B37" s="271"/>
      <c r="C37" s="189" t="s">
        <v>24</v>
      </c>
      <c r="D37" s="177">
        <v>83</v>
      </c>
      <c r="E37" s="177">
        <v>84</v>
      </c>
      <c r="F37" s="177">
        <v>85</v>
      </c>
      <c r="G37" s="177">
        <v>86</v>
      </c>
      <c r="H37" s="177">
        <v>87</v>
      </c>
      <c r="I37" s="326"/>
      <c r="J37" s="320"/>
    </row>
    <row r="38" spans="1:10" ht="39" customHeight="1" x14ac:dyDescent="0.3">
      <c r="A38" s="85"/>
      <c r="B38" s="271"/>
      <c r="C38" s="301" t="s">
        <v>358</v>
      </c>
      <c r="D38" s="290"/>
      <c r="E38" s="290"/>
      <c r="F38" s="290"/>
      <c r="G38" s="290"/>
      <c r="H38" s="302"/>
      <c r="I38" s="324">
        <v>0.2</v>
      </c>
      <c r="J38" s="318"/>
    </row>
    <row r="39" spans="1:10" x14ac:dyDescent="0.3">
      <c r="A39" s="85"/>
      <c r="B39" s="271"/>
      <c r="C39" s="309" t="s">
        <v>415</v>
      </c>
      <c r="D39" s="310"/>
      <c r="E39" s="310"/>
      <c r="F39" s="310"/>
      <c r="G39" s="310"/>
      <c r="H39" s="311"/>
      <c r="I39" s="325"/>
      <c r="J39" s="319"/>
    </row>
    <row r="40" spans="1:10" x14ac:dyDescent="0.3">
      <c r="A40" s="85"/>
      <c r="B40" s="271"/>
      <c r="C40" s="188" t="s">
        <v>296</v>
      </c>
      <c r="D40" s="178">
        <v>0.12</v>
      </c>
      <c r="E40" s="178">
        <v>0.14000000000000001</v>
      </c>
      <c r="F40" s="178">
        <v>0.16</v>
      </c>
      <c r="G40" s="178">
        <v>0.18</v>
      </c>
      <c r="H40" s="181">
        <v>0.2</v>
      </c>
      <c r="I40" s="325"/>
      <c r="J40" s="319"/>
    </row>
    <row r="41" spans="1:10" x14ac:dyDescent="0.3">
      <c r="A41" s="85"/>
      <c r="B41" s="271"/>
      <c r="C41" s="189" t="s">
        <v>24</v>
      </c>
      <c r="D41" s="177">
        <v>16</v>
      </c>
      <c r="E41" s="177">
        <v>17</v>
      </c>
      <c r="F41" s="177">
        <v>18</v>
      </c>
      <c r="G41" s="177">
        <v>19</v>
      </c>
      <c r="H41" s="177">
        <v>20</v>
      </c>
      <c r="I41" s="326"/>
      <c r="J41" s="320"/>
    </row>
    <row r="42" spans="1:10" x14ac:dyDescent="0.3">
      <c r="A42" s="85"/>
      <c r="B42" s="271"/>
      <c r="C42" s="301" t="s">
        <v>359</v>
      </c>
      <c r="D42" s="290"/>
      <c r="E42" s="290"/>
      <c r="F42" s="290"/>
      <c r="G42" s="290"/>
      <c r="H42" s="302"/>
      <c r="I42" s="324">
        <v>0.5</v>
      </c>
      <c r="J42" s="318"/>
    </row>
    <row r="43" spans="1:10" x14ac:dyDescent="0.3">
      <c r="A43" s="85"/>
      <c r="B43" s="271"/>
      <c r="C43" s="309" t="s">
        <v>415</v>
      </c>
      <c r="D43" s="310"/>
      <c r="E43" s="310"/>
      <c r="F43" s="310"/>
      <c r="G43" s="310"/>
      <c r="H43" s="311"/>
      <c r="I43" s="327"/>
      <c r="J43" s="319"/>
    </row>
    <row r="44" spans="1:10" x14ac:dyDescent="0.3">
      <c r="A44" s="85"/>
      <c r="B44" s="271"/>
      <c r="C44" s="178" t="s">
        <v>296</v>
      </c>
      <c r="D44" s="182">
        <v>0.1</v>
      </c>
      <c r="E44" s="182">
        <v>0.2</v>
      </c>
      <c r="F44" s="178">
        <v>0.3</v>
      </c>
      <c r="G44" s="178">
        <v>0.4</v>
      </c>
      <c r="H44" s="178">
        <v>0.5</v>
      </c>
      <c r="I44" s="327"/>
      <c r="J44" s="319"/>
    </row>
    <row r="45" spans="1:10" ht="37.5" x14ac:dyDescent="0.3">
      <c r="A45" s="85"/>
      <c r="B45" s="271"/>
      <c r="C45" s="183" t="s">
        <v>24</v>
      </c>
      <c r="D45" s="21" t="s">
        <v>367</v>
      </c>
      <c r="E45" s="21">
        <v>0</v>
      </c>
      <c r="F45" s="184" t="s">
        <v>395</v>
      </c>
      <c r="G45" s="182" t="s">
        <v>397</v>
      </c>
      <c r="H45" s="182" t="s">
        <v>396</v>
      </c>
      <c r="I45" s="327"/>
      <c r="J45" s="319"/>
    </row>
    <row r="46" spans="1:10" x14ac:dyDescent="0.3">
      <c r="A46" s="85"/>
      <c r="B46" s="292"/>
      <c r="C46" s="21" t="s">
        <v>371</v>
      </c>
      <c r="D46" s="185" t="s">
        <v>372</v>
      </c>
      <c r="E46" s="185">
        <v>45.07</v>
      </c>
      <c r="F46" s="177">
        <v>45.82</v>
      </c>
      <c r="G46" s="177">
        <v>46.57</v>
      </c>
      <c r="H46" s="177">
        <v>47.32</v>
      </c>
      <c r="I46" s="325"/>
      <c r="J46" s="319"/>
    </row>
    <row r="47" spans="1:10" x14ac:dyDescent="0.3">
      <c r="A47" s="85"/>
      <c r="B47" s="292"/>
      <c r="C47" s="21" t="s">
        <v>373</v>
      </c>
      <c r="D47" s="177" t="s">
        <v>374</v>
      </c>
      <c r="E47" s="177">
        <v>46.49</v>
      </c>
      <c r="F47" s="177">
        <v>47.24</v>
      </c>
      <c r="G47" s="177">
        <v>47.99</v>
      </c>
      <c r="H47" s="177">
        <v>48.74</v>
      </c>
      <c r="I47" s="325"/>
      <c r="J47" s="319"/>
    </row>
    <row r="48" spans="1:10" x14ac:dyDescent="0.3">
      <c r="A48" s="85"/>
      <c r="B48" s="292"/>
      <c r="C48" s="21" t="s">
        <v>375</v>
      </c>
      <c r="D48" s="177" t="s">
        <v>376</v>
      </c>
      <c r="E48" s="177">
        <v>47.88</v>
      </c>
      <c r="F48" s="177">
        <v>48.63</v>
      </c>
      <c r="G48" s="177">
        <v>49.38</v>
      </c>
      <c r="H48" s="177">
        <v>50.13</v>
      </c>
      <c r="I48" s="325"/>
      <c r="J48" s="319"/>
    </row>
    <row r="49" spans="1:14" x14ac:dyDescent="0.3">
      <c r="A49" s="85"/>
      <c r="B49" s="292"/>
      <c r="C49" s="21" t="s">
        <v>377</v>
      </c>
      <c r="D49" s="177" t="s">
        <v>378</v>
      </c>
      <c r="E49" s="177">
        <v>50.9</v>
      </c>
      <c r="F49" s="177">
        <v>51.65</v>
      </c>
      <c r="G49" s="177">
        <v>52.4</v>
      </c>
      <c r="H49" s="177">
        <v>53.15</v>
      </c>
      <c r="I49" s="325"/>
      <c r="J49" s="319"/>
    </row>
    <row r="50" spans="1:14" x14ac:dyDescent="0.3">
      <c r="A50" s="85"/>
      <c r="B50" s="292"/>
      <c r="C50" s="21" t="s">
        <v>379</v>
      </c>
      <c r="D50" s="177" t="s">
        <v>380</v>
      </c>
      <c r="E50" s="177">
        <v>50.08</v>
      </c>
      <c r="F50" s="177">
        <v>50.83</v>
      </c>
      <c r="G50" s="177">
        <v>51.58</v>
      </c>
      <c r="H50" s="177">
        <v>52.33</v>
      </c>
      <c r="I50" s="325"/>
      <c r="J50" s="319"/>
    </row>
    <row r="51" spans="1:14" x14ac:dyDescent="0.3">
      <c r="A51" s="85"/>
      <c r="B51" s="292"/>
      <c r="C51" s="21" t="s">
        <v>381</v>
      </c>
      <c r="D51" s="177" t="s">
        <v>382</v>
      </c>
      <c r="E51" s="177">
        <v>53.18</v>
      </c>
      <c r="F51" s="177">
        <v>53.93</v>
      </c>
      <c r="G51" s="177">
        <v>54.68</v>
      </c>
      <c r="H51" s="177">
        <v>55.43</v>
      </c>
      <c r="I51" s="325"/>
      <c r="J51" s="319"/>
    </row>
    <row r="52" spans="1:14" x14ac:dyDescent="0.3">
      <c r="A52" s="85"/>
      <c r="B52" s="292"/>
      <c r="C52" s="21" t="s">
        <v>383</v>
      </c>
      <c r="D52" s="177" t="s">
        <v>384</v>
      </c>
      <c r="E52" s="177">
        <v>51.64</v>
      </c>
      <c r="F52" s="177">
        <v>52.39</v>
      </c>
      <c r="G52" s="177">
        <v>53.14</v>
      </c>
      <c r="H52" s="177">
        <v>53.89</v>
      </c>
      <c r="I52" s="325"/>
      <c r="J52" s="319"/>
    </row>
    <row r="53" spans="1:14" x14ac:dyDescent="0.3">
      <c r="A53" s="85"/>
      <c r="B53" s="292"/>
      <c r="C53" s="21" t="s">
        <v>385</v>
      </c>
      <c r="D53" s="177" t="s">
        <v>386</v>
      </c>
      <c r="E53" s="177">
        <v>50.24</v>
      </c>
      <c r="F53" s="177">
        <v>50.99</v>
      </c>
      <c r="G53" s="177">
        <v>51.74</v>
      </c>
      <c r="H53" s="177">
        <v>52.49</v>
      </c>
      <c r="I53" s="325"/>
      <c r="J53" s="319"/>
    </row>
    <row r="54" spans="1:14" x14ac:dyDescent="0.3">
      <c r="A54" s="85"/>
      <c r="B54" s="292"/>
      <c r="C54" s="21" t="s">
        <v>387</v>
      </c>
      <c r="D54" s="177" t="s">
        <v>388</v>
      </c>
      <c r="E54" s="177">
        <v>51.55</v>
      </c>
      <c r="F54" s="177">
        <v>52.3</v>
      </c>
      <c r="G54" s="177">
        <v>53.05</v>
      </c>
      <c r="H54" s="177">
        <v>53.8</v>
      </c>
      <c r="I54" s="325"/>
      <c r="J54" s="319"/>
    </row>
    <row r="55" spans="1:14" x14ac:dyDescent="0.3">
      <c r="A55" s="85"/>
      <c r="B55" s="292"/>
      <c r="C55" s="21" t="s">
        <v>389</v>
      </c>
      <c r="D55" s="177" t="s">
        <v>390</v>
      </c>
      <c r="E55" s="177">
        <v>50.68</v>
      </c>
      <c r="F55" s="177">
        <v>51.43</v>
      </c>
      <c r="G55" s="177">
        <v>52.18</v>
      </c>
      <c r="H55" s="177">
        <v>52.93</v>
      </c>
      <c r="I55" s="325"/>
      <c r="J55" s="319"/>
    </row>
    <row r="56" spans="1:14" x14ac:dyDescent="0.3">
      <c r="A56" s="85"/>
      <c r="B56" s="292"/>
      <c r="C56" s="21" t="s">
        <v>391</v>
      </c>
      <c r="D56" s="177" t="s">
        <v>392</v>
      </c>
      <c r="E56" s="177">
        <v>50.36</v>
      </c>
      <c r="F56" s="177">
        <v>51.11</v>
      </c>
      <c r="G56" s="177">
        <v>51.86</v>
      </c>
      <c r="H56" s="177">
        <v>52.61</v>
      </c>
      <c r="I56" s="325"/>
      <c r="J56" s="319"/>
    </row>
    <row r="57" spans="1:14" x14ac:dyDescent="0.3">
      <c r="A57" s="85"/>
      <c r="B57" s="321"/>
      <c r="C57" s="21" t="s">
        <v>393</v>
      </c>
      <c r="D57" s="177" t="s">
        <v>394</v>
      </c>
      <c r="E57" s="177">
        <v>47.15</v>
      </c>
      <c r="F57" s="177">
        <v>47.9</v>
      </c>
      <c r="G57" s="177">
        <v>48.65</v>
      </c>
      <c r="H57" s="177">
        <v>49.4</v>
      </c>
      <c r="I57" s="326"/>
      <c r="J57" s="320"/>
    </row>
    <row r="58" spans="1:14" x14ac:dyDescent="0.3">
      <c r="A58" s="85"/>
      <c r="B58" s="289" t="s">
        <v>8</v>
      </c>
      <c r="C58" s="289"/>
      <c r="D58" s="289"/>
      <c r="E58" s="289"/>
      <c r="F58" s="289"/>
      <c r="G58" s="289"/>
      <c r="H58" s="289"/>
      <c r="I58" s="154">
        <f>SUM(I8:I57)</f>
        <v>5</v>
      </c>
      <c r="J58" s="154"/>
    </row>
    <row r="59" spans="1:14" ht="15.75" customHeight="1" x14ac:dyDescent="0.3">
      <c r="B59" s="108"/>
      <c r="C59" s="108"/>
      <c r="D59" s="108"/>
      <c r="E59" s="108"/>
      <c r="F59" s="108"/>
      <c r="G59" s="108"/>
      <c r="H59" s="109"/>
      <c r="I59" s="109"/>
      <c r="J59" s="109"/>
      <c r="K59" s="109"/>
      <c r="L59" s="109"/>
      <c r="M59" s="109"/>
      <c r="N59" s="110"/>
    </row>
    <row r="60" spans="1:14" ht="15.75" customHeight="1" x14ac:dyDescent="0.3">
      <c r="B60" s="92"/>
      <c r="C60" s="92"/>
      <c r="D60" s="92"/>
      <c r="E60" s="92"/>
      <c r="F60" s="92"/>
      <c r="G60" s="92"/>
      <c r="H60" s="92"/>
      <c r="I60" s="92"/>
      <c r="J60" s="92"/>
      <c r="K60" s="109"/>
      <c r="L60" s="109"/>
      <c r="M60" s="109"/>
      <c r="N60" s="110"/>
    </row>
    <row r="61" spans="1:14" x14ac:dyDescent="0.3">
      <c r="A61" s="85"/>
      <c r="B61" s="87" t="s">
        <v>134</v>
      </c>
      <c r="C61" s="87"/>
      <c r="D61" s="87"/>
      <c r="E61" s="87"/>
      <c r="F61" s="87"/>
      <c r="G61" s="87"/>
      <c r="H61" s="86"/>
    </row>
    <row r="62" spans="1:14" x14ac:dyDescent="0.3">
      <c r="A62" s="85"/>
      <c r="B62" s="175" t="s">
        <v>412</v>
      </c>
      <c r="C62" s="155"/>
      <c r="D62" s="155"/>
      <c r="E62" s="155"/>
      <c r="F62" s="155"/>
      <c r="G62" s="155"/>
      <c r="H62" s="86"/>
    </row>
    <row r="63" spans="1:14" ht="42" customHeight="1" x14ac:dyDescent="0.3">
      <c r="A63" s="85"/>
      <c r="B63" s="157" t="s">
        <v>20</v>
      </c>
      <c r="C63" s="266" t="s">
        <v>315</v>
      </c>
      <c r="D63" s="267"/>
      <c r="E63" s="267"/>
      <c r="F63" s="267"/>
      <c r="G63" s="267"/>
      <c r="H63" s="268"/>
      <c r="I63" s="121" t="s">
        <v>9</v>
      </c>
      <c r="J63" s="121" t="s">
        <v>10</v>
      </c>
    </row>
    <row r="64" spans="1:14" x14ac:dyDescent="0.3">
      <c r="A64" s="85"/>
      <c r="B64" s="156">
        <v>1</v>
      </c>
      <c r="C64" s="288"/>
      <c r="D64" s="288"/>
      <c r="E64" s="288"/>
      <c r="F64" s="288"/>
      <c r="G64" s="288"/>
      <c r="H64" s="288"/>
      <c r="I64" s="41">
        <v>1</v>
      </c>
      <c r="J64" s="89"/>
    </row>
    <row r="65" spans="1:10" x14ac:dyDescent="0.3">
      <c r="A65" s="85"/>
      <c r="B65" s="156">
        <v>2</v>
      </c>
      <c r="C65" s="288"/>
      <c r="D65" s="288"/>
      <c r="E65" s="288"/>
      <c r="F65" s="288"/>
      <c r="G65" s="288"/>
      <c r="H65" s="288"/>
      <c r="I65" s="41">
        <v>1</v>
      </c>
      <c r="J65" s="89"/>
    </row>
    <row r="66" spans="1:10" x14ac:dyDescent="0.3">
      <c r="A66" s="85"/>
      <c r="B66" s="36">
        <v>3</v>
      </c>
      <c r="C66" s="283"/>
      <c r="D66" s="284"/>
      <c r="E66" s="284"/>
      <c r="F66" s="284"/>
      <c r="G66" s="284"/>
      <c r="H66" s="285"/>
      <c r="I66" s="41">
        <v>1</v>
      </c>
      <c r="J66" s="89"/>
    </row>
    <row r="67" spans="1:10" ht="39.75" customHeight="1" x14ac:dyDescent="0.3">
      <c r="A67" s="85"/>
      <c r="B67" s="269">
        <v>4</v>
      </c>
      <c r="C67" s="276" t="s">
        <v>402</v>
      </c>
      <c r="D67" s="277"/>
      <c r="E67" s="277"/>
      <c r="F67" s="277"/>
      <c r="G67" s="277"/>
      <c r="H67" s="278"/>
      <c r="I67" s="41">
        <v>0.2</v>
      </c>
      <c r="J67" s="89"/>
    </row>
    <row r="68" spans="1:10" x14ac:dyDescent="0.3">
      <c r="A68" s="85"/>
      <c r="B68" s="292"/>
      <c r="C68" s="157" t="s">
        <v>400</v>
      </c>
      <c r="D68" s="323" t="s">
        <v>403</v>
      </c>
      <c r="E68" s="323"/>
      <c r="F68" s="323"/>
      <c r="G68" s="323"/>
      <c r="H68" s="323"/>
      <c r="I68" s="166"/>
      <c r="J68" s="124"/>
    </row>
    <row r="69" spans="1:10" x14ac:dyDescent="0.3">
      <c r="A69" s="85"/>
      <c r="B69" s="292"/>
      <c r="C69" s="21">
        <v>1</v>
      </c>
      <c r="D69" s="280">
        <v>77</v>
      </c>
      <c r="E69" s="280"/>
      <c r="F69" s="280"/>
      <c r="G69" s="280"/>
      <c r="H69" s="280"/>
      <c r="I69" s="166"/>
      <c r="J69" s="124"/>
    </row>
    <row r="70" spans="1:10" x14ac:dyDescent="0.3">
      <c r="A70" s="85"/>
      <c r="B70" s="292"/>
      <c r="C70" s="21">
        <v>2</v>
      </c>
      <c r="D70" s="280">
        <v>43</v>
      </c>
      <c r="E70" s="280"/>
      <c r="F70" s="280"/>
      <c r="G70" s="280"/>
      <c r="H70" s="280"/>
      <c r="I70" s="166"/>
      <c r="J70" s="124"/>
    </row>
    <row r="71" spans="1:10" x14ac:dyDescent="0.3">
      <c r="A71" s="85"/>
      <c r="B71" s="292"/>
      <c r="C71" s="21">
        <v>3</v>
      </c>
      <c r="D71" s="280">
        <v>42</v>
      </c>
      <c r="E71" s="280"/>
      <c r="F71" s="280"/>
      <c r="G71" s="280"/>
      <c r="H71" s="280"/>
      <c r="I71" s="166"/>
      <c r="J71" s="124"/>
    </row>
    <row r="72" spans="1:10" x14ac:dyDescent="0.3">
      <c r="A72" s="85"/>
      <c r="B72" s="292"/>
      <c r="C72" s="21">
        <v>4</v>
      </c>
      <c r="D72" s="280">
        <v>71</v>
      </c>
      <c r="E72" s="280"/>
      <c r="F72" s="280"/>
      <c r="G72" s="280"/>
      <c r="H72" s="280"/>
      <c r="I72" s="166"/>
      <c r="J72" s="124"/>
    </row>
    <row r="73" spans="1:10" x14ac:dyDescent="0.3">
      <c r="A73" s="85"/>
      <c r="B73" s="292"/>
      <c r="C73" s="21">
        <v>5</v>
      </c>
      <c r="D73" s="280">
        <v>64</v>
      </c>
      <c r="E73" s="280"/>
      <c r="F73" s="280"/>
      <c r="G73" s="280"/>
      <c r="H73" s="280"/>
      <c r="I73" s="166"/>
      <c r="J73" s="124"/>
    </row>
    <row r="74" spans="1:10" x14ac:dyDescent="0.3">
      <c r="A74" s="85"/>
      <c r="B74" s="292"/>
      <c r="C74" s="21">
        <v>6</v>
      </c>
      <c r="D74" s="280">
        <v>53</v>
      </c>
      <c r="E74" s="280"/>
      <c r="F74" s="280"/>
      <c r="G74" s="280"/>
      <c r="H74" s="280"/>
      <c r="I74" s="166"/>
      <c r="J74" s="124"/>
    </row>
    <row r="75" spans="1:10" x14ac:dyDescent="0.3">
      <c r="A75" s="85"/>
      <c r="B75" s="292"/>
      <c r="C75" s="21">
        <v>7</v>
      </c>
      <c r="D75" s="280">
        <v>66</v>
      </c>
      <c r="E75" s="280"/>
      <c r="F75" s="280"/>
      <c r="G75" s="280"/>
      <c r="H75" s="280"/>
      <c r="I75" s="166"/>
      <c r="J75" s="124"/>
    </row>
    <row r="76" spans="1:10" x14ac:dyDescent="0.3">
      <c r="A76" s="85"/>
      <c r="B76" s="292"/>
      <c r="C76" s="21">
        <v>8</v>
      </c>
      <c r="D76" s="280">
        <v>64</v>
      </c>
      <c r="E76" s="280"/>
      <c r="F76" s="280"/>
      <c r="G76" s="280"/>
      <c r="H76" s="280"/>
      <c r="I76" s="166"/>
      <c r="J76" s="124"/>
    </row>
    <row r="77" spans="1:10" x14ac:dyDescent="0.3">
      <c r="A77" s="85"/>
      <c r="B77" s="292"/>
      <c r="C77" s="21">
        <v>9</v>
      </c>
      <c r="D77" s="280">
        <v>76</v>
      </c>
      <c r="E77" s="280"/>
      <c r="F77" s="280"/>
      <c r="G77" s="280"/>
      <c r="H77" s="280"/>
      <c r="I77" s="166"/>
      <c r="J77" s="124"/>
    </row>
    <row r="78" spans="1:10" x14ac:dyDescent="0.3">
      <c r="A78" s="85"/>
      <c r="B78" s="292"/>
      <c r="C78" s="21">
        <v>10</v>
      </c>
      <c r="D78" s="280">
        <v>61</v>
      </c>
      <c r="E78" s="280"/>
      <c r="F78" s="280"/>
      <c r="G78" s="280"/>
      <c r="H78" s="280"/>
      <c r="I78" s="166"/>
      <c r="J78" s="124"/>
    </row>
    <row r="79" spans="1:10" x14ac:dyDescent="0.3">
      <c r="A79" s="85"/>
      <c r="B79" s="292"/>
      <c r="C79" s="21">
        <v>11</v>
      </c>
      <c r="D79" s="280">
        <v>52</v>
      </c>
      <c r="E79" s="280"/>
      <c r="F79" s="280"/>
      <c r="G79" s="280"/>
      <c r="H79" s="280"/>
      <c r="I79" s="166"/>
      <c r="J79" s="124"/>
    </row>
    <row r="80" spans="1:10" x14ac:dyDescent="0.3">
      <c r="A80" s="85"/>
      <c r="B80" s="292"/>
      <c r="C80" s="21">
        <v>12</v>
      </c>
      <c r="D80" s="280">
        <v>57</v>
      </c>
      <c r="E80" s="280"/>
      <c r="F80" s="280"/>
      <c r="G80" s="280"/>
      <c r="H80" s="280"/>
      <c r="I80" s="166"/>
      <c r="J80" s="124"/>
    </row>
    <row r="81" spans="1:10" ht="38.25" customHeight="1" x14ac:dyDescent="0.3">
      <c r="A81" s="85"/>
      <c r="B81" s="271"/>
      <c r="C81" s="283" t="s">
        <v>404</v>
      </c>
      <c r="D81" s="284"/>
      <c r="E81" s="284"/>
      <c r="F81" s="284"/>
      <c r="G81" s="284"/>
      <c r="H81" s="285"/>
      <c r="I81" s="166">
        <v>0.2</v>
      </c>
      <c r="J81" s="124"/>
    </row>
    <row r="82" spans="1:10" ht="38.25" customHeight="1" x14ac:dyDescent="0.3">
      <c r="A82" s="85"/>
      <c r="B82" s="271"/>
      <c r="C82" s="283" t="s">
        <v>405</v>
      </c>
      <c r="D82" s="284"/>
      <c r="E82" s="284"/>
      <c r="F82" s="284"/>
      <c r="G82" s="284"/>
      <c r="H82" s="285"/>
      <c r="I82" s="166">
        <v>0.2</v>
      </c>
      <c r="J82" s="124"/>
    </row>
    <row r="83" spans="1:10" x14ac:dyDescent="0.3">
      <c r="A83" s="85"/>
      <c r="B83" s="271"/>
      <c r="C83" s="276" t="s">
        <v>406</v>
      </c>
      <c r="D83" s="277"/>
      <c r="E83" s="277"/>
      <c r="F83" s="277"/>
      <c r="G83" s="277"/>
      <c r="H83" s="278"/>
      <c r="I83" s="269">
        <v>0.2</v>
      </c>
      <c r="J83" s="318"/>
    </row>
    <row r="84" spans="1:10" x14ac:dyDescent="0.3">
      <c r="A84" s="85"/>
      <c r="B84" s="271"/>
      <c r="C84" s="309" t="s">
        <v>415</v>
      </c>
      <c r="D84" s="310"/>
      <c r="E84" s="310"/>
      <c r="F84" s="310"/>
      <c r="G84" s="310"/>
      <c r="H84" s="311"/>
      <c r="I84" s="270"/>
      <c r="J84" s="319"/>
    </row>
    <row r="85" spans="1:10" x14ac:dyDescent="0.3">
      <c r="A85" s="85"/>
      <c r="B85" s="271"/>
      <c r="C85" s="186" t="s">
        <v>296</v>
      </c>
      <c r="D85" s="178">
        <v>0.12</v>
      </c>
      <c r="E85" s="178">
        <v>0.14000000000000001</v>
      </c>
      <c r="F85" s="178">
        <v>0.1</v>
      </c>
      <c r="G85" s="178">
        <v>0.18</v>
      </c>
      <c r="H85" s="178">
        <v>0.2</v>
      </c>
      <c r="I85" s="270"/>
      <c r="J85" s="319"/>
    </row>
    <row r="86" spans="1:10" x14ac:dyDescent="0.3">
      <c r="A86" s="85"/>
      <c r="B86" s="271"/>
      <c r="C86" s="187" t="s">
        <v>24</v>
      </c>
      <c r="D86" s="177">
        <v>36</v>
      </c>
      <c r="E86" s="177">
        <v>38</v>
      </c>
      <c r="F86" s="177">
        <v>40</v>
      </c>
      <c r="G86" s="177">
        <v>42</v>
      </c>
      <c r="H86" s="177">
        <v>44</v>
      </c>
      <c r="I86" s="282"/>
      <c r="J86" s="320"/>
    </row>
    <row r="87" spans="1:10" x14ac:dyDescent="0.3">
      <c r="A87" s="85"/>
      <c r="B87" s="271"/>
      <c r="C87" s="276" t="s">
        <v>407</v>
      </c>
      <c r="D87" s="290"/>
      <c r="E87" s="290"/>
      <c r="F87" s="290"/>
      <c r="G87" s="290"/>
      <c r="H87" s="302"/>
      <c r="I87" s="269">
        <v>0.2</v>
      </c>
      <c r="J87" s="318"/>
    </row>
    <row r="88" spans="1:10" x14ac:dyDescent="0.3">
      <c r="A88" s="85"/>
      <c r="B88" s="271"/>
      <c r="C88" s="309" t="s">
        <v>415</v>
      </c>
      <c r="D88" s="310"/>
      <c r="E88" s="310"/>
      <c r="F88" s="310"/>
      <c r="G88" s="310"/>
      <c r="H88" s="311"/>
      <c r="I88" s="270"/>
      <c r="J88" s="319"/>
    </row>
    <row r="89" spans="1:10" x14ac:dyDescent="0.3">
      <c r="A89" s="85"/>
      <c r="B89" s="271"/>
      <c r="C89" s="188" t="s">
        <v>296</v>
      </c>
      <c r="D89" s="178">
        <v>0.12</v>
      </c>
      <c r="E89" s="178">
        <v>0.14000000000000001</v>
      </c>
      <c r="F89" s="178">
        <v>0.16</v>
      </c>
      <c r="G89" s="178">
        <v>0.18</v>
      </c>
      <c r="H89" s="178">
        <v>0.2</v>
      </c>
      <c r="I89" s="270"/>
      <c r="J89" s="319"/>
    </row>
    <row r="90" spans="1:10" x14ac:dyDescent="0.3">
      <c r="A90" s="85"/>
      <c r="B90" s="272"/>
      <c r="C90" s="189" t="s">
        <v>24</v>
      </c>
      <c r="D90" s="102">
        <v>73</v>
      </c>
      <c r="E90" s="102">
        <v>74</v>
      </c>
      <c r="F90" s="102">
        <v>75</v>
      </c>
      <c r="G90" s="102">
        <v>76</v>
      </c>
      <c r="H90" s="102">
        <v>77</v>
      </c>
      <c r="I90" s="282"/>
      <c r="J90" s="320"/>
    </row>
    <row r="91" spans="1:10" x14ac:dyDescent="0.3">
      <c r="A91" s="85"/>
      <c r="B91" s="269">
        <v>5</v>
      </c>
      <c r="C91" s="301" t="s">
        <v>357</v>
      </c>
      <c r="D91" s="290"/>
      <c r="E91" s="290"/>
      <c r="F91" s="290"/>
      <c r="G91" s="290"/>
      <c r="H91" s="302"/>
      <c r="I91" s="324">
        <v>0.3</v>
      </c>
      <c r="J91" s="318"/>
    </row>
    <row r="92" spans="1:10" x14ac:dyDescent="0.3">
      <c r="A92" s="85"/>
      <c r="B92" s="271"/>
      <c r="C92" s="309" t="s">
        <v>415</v>
      </c>
      <c r="D92" s="310"/>
      <c r="E92" s="310"/>
      <c r="F92" s="310"/>
      <c r="G92" s="310"/>
      <c r="H92" s="311"/>
      <c r="I92" s="325"/>
      <c r="J92" s="319"/>
    </row>
    <row r="93" spans="1:10" x14ac:dyDescent="0.3">
      <c r="A93" s="85"/>
      <c r="B93" s="271"/>
      <c r="C93" s="188" t="s">
        <v>296</v>
      </c>
      <c r="D93" s="178">
        <v>0.22</v>
      </c>
      <c r="E93" s="178">
        <v>0.24</v>
      </c>
      <c r="F93" s="178">
        <v>0.26</v>
      </c>
      <c r="G93" s="178">
        <v>0.28000000000000003</v>
      </c>
      <c r="H93" s="181">
        <v>0.3</v>
      </c>
      <c r="I93" s="325"/>
      <c r="J93" s="319"/>
    </row>
    <row r="94" spans="1:10" x14ac:dyDescent="0.3">
      <c r="A94" s="85"/>
      <c r="B94" s="271"/>
      <c r="C94" s="189" t="s">
        <v>24</v>
      </c>
      <c r="D94" s="177">
        <v>83</v>
      </c>
      <c r="E94" s="177">
        <v>84</v>
      </c>
      <c r="F94" s="177">
        <v>85</v>
      </c>
      <c r="G94" s="177">
        <v>86</v>
      </c>
      <c r="H94" s="177">
        <v>87</v>
      </c>
      <c r="I94" s="326"/>
      <c r="J94" s="320"/>
    </row>
    <row r="95" spans="1:10" x14ac:dyDescent="0.3">
      <c r="A95" s="85"/>
      <c r="B95" s="271"/>
      <c r="C95" s="301" t="s">
        <v>358</v>
      </c>
      <c r="D95" s="290"/>
      <c r="E95" s="290"/>
      <c r="F95" s="290"/>
      <c r="G95" s="290"/>
      <c r="H95" s="302"/>
      <c r="I95" s="324">
        <v>0.2</v>
      </c>
      <c r="J95" s="318"/>
    </row>
    <row r="96" spans="1:10" x14ac:dyDescent="0.3">
      <c r="A96" s="85"/>
      <c r="B96" s="271"/>
      <c r="C96" s="309" t="s">
        <v>415</v>
      </c>
      <c r="D96" s="310"/>
      <c r="E96" s="310"/>
      <c r="F96" s="310"/>
      <c r="G96" s="310"/>
      <c r="H96" s="311"/>
      <c r="I96" s="325"/>
      <c r="J96" s="319"/>
    </row>
    <row r="97" spans="1:10" x14ac:dyDescent="0.3">
      <c r="A97" s="85"/>
      <c r="B97" s="271"/>
      <c r="C97" s="188" t="s">
        <v>296</v>
      </c>
      <c r="D97" s="178">
        <v>0.12</v>
      </c>
      <c r="E97" s="178">
        <v>0.14000000000000001</v>
      </c>
      <c r="F97" s="178">
        <v>0.16</v>
      </c>
      <c r="G97" s="178">
        <v>0.18</v>
      </c>
      <c r="H97" s="181">
        <v>0.2</v>
      </c>
      <c r="I97" s="325"/>
      <c r="J97" s="319"/>
    </row>
    <row r="98" spans="1:10" x14ac:dyDescent="0.3">
      <c r="A98" s="85"/>
      <c r="B98" s="271"/>
      <c r="C98" s="189" t="s">
        <v>24</v>
      </c>
      <c r="D98" s="177">
        <v>16</v>
      </c>
      <c r="E98" s="177">
        <v>18</v>
      </c>
      <c r="F98" s="177">
        <v>20</v>
      </c>
      <c r="G98" s="177">
        <v>22</v>
      </c>
      <c r="H98" s="177">
        <v>24</v>
      </c>
      <c r="I98" s="326"/>
      <c r="J98" s="320"/>
    </row>
    <row r="99" spans="1:10" x14ac:dyDescent="0.3">
      <c r="A99" s="85"/>
      <c r="B99" s="271"/>
      <c r="C99" s="301" t="s">
        <v>359</v>
      </c>
      <c r="D99" s="290"/>
      <c r="E99" s="290"/>
      <c r="F99" s="290"/>
      <c r="G99" s="290"/>
      <c r="H99" s="302"/>
      <c r="I99" s="324">
        <v>0.5</v>
      </c>
      <c r="J99" s="318"/>
    </row>
    <row r="100" spans="1:10" x14ac:dyDescent="0.3">
      <c r="A100" s="85"/>
      <c r="B100" s="271"/>
      <c r="C100" s="309" t="s">
        <v>415</v>
      </c>
      <c r="D100" s="310"/>
      <c r="E100" s="310"/>
      <c r="F100" s="310"/>
      <c r="G100" s="310"/>
      <c r="H100" s="311"/>
      <c r="I100" s="327"/>
      <c r="J100" s="319"/>
    </row>
    <row r="101" spans="1:10" x14ac:dyDescent="0.3">
      <c r="A101" s="85"/>
      <c r="B101" s="271"/>
      <c r="C101" s="191" t="s">
        <v>296</v>
      </c>
      <c r="D101" s="192">
        <v>0.1</v>
      </c>
      <c r="E101" s="192">
        <v>0.2</v>
      </c>
      <c r="F101" s="191">
        <v>0.3</v>
      </c>
      <c r="G101" s="191">
        <v>0.4</v>
      </c>
      <c r="H101" s="191">
        <v>0.5</v>
      </c>
      <c r="I101" s="327"/>
      <c r="J101" s="319"/>
    </row>
    <row r="102" spans="1:10" x14ac:dyDescent="0.3">
      <c r="A102" s="85"/>
      <c r="B102" s="271"/>
      <c r="C102" s="193"/>
      <c r="D102" s="88" t="s">
        <v>367</v>
      </c>
      <c r="E102" s="88">
        <v>0</v>
      </c>
      <c r="F102" s="194" t="s">
        <v>368</v>
      </c>
      <c r="G102" s="192" t="s">
        <v>409</v>
      </c>
      <c r="H102" s="192" t="s">
        <v>408</v>
      </c>
      <c r="I102" s="327"/>
      <c r="J102" s="319"/>
    </row>
    <row r="103" spans="1:10" x14ac:dyDescent="0.3">
      <c r="A103" s="85"/>
      <c r="B103" s="292"/>
      <c r="C103" s="193" t="s">
        <v>24</v>
      </c>
      <c r="D103" s="195" t="s">
        <v>410</v>
      </c>
      <c r="E103" s="195">
        <v>49.5</v>
      </c>
      <c r="F103" s="195">
        <v>50.5</v>
      </c>
      <c r="G103" s="195">
        <v>52</v>
      </c>
      <c r="H103" s="195">
        <v>53</v>
      </c>
      <c r="I103" s="325"/>
      <c r="J103" s="319"/>
    </row>
    <row r="104" spans="1:10" x14ac:dyDescent="0.3">
      <c r="A104" s="85"/>
      <c r="B104" s="292"/>
      <c r="C104" s="158" t="s">
        <v>371</v>
      </c>
      <c r="D104" s="196" t="s">
        <v>372</v>
      </c>
      <c r="E104" s="196">
        <v>47.32</v>
      </c>
      <c r="F104" s="196">
        <v>46.07</v>
      </c>
      <c r="G104" s="196">
        <v>47.57</v>
      </c>
      <c r="H104" s="196">
        <v>48.57</v>
      </c>
      <c r="I104" s="325"/>
      <c r="J104" s="319"/>
    </row>
    <row r="105" spans="1:10" x14ac:dyDescent="0.3">
      <c r="A105" s="85"/>
      <c r="B105" s="292"/>
      <c r="C105" s="158" t="s">
        <v>373</v>
      </c>
      <c r="D105" s="196" t="s">
        <v>374</v>
      </c>
      <c r="E105" s="196">
        <v>48.74</v>
      </c>
      <c r="F105" s="196">
        <v>47.49</v>
      </c>
      <c r="G105" s="196">
        <v>48.99</v>
      </c>
      <c r="H105" s="196">
        <v>49.99</v>
      </c>
      <c r="I105" s="325"/>
      <c r="J105" s="319"/>
    </row>
    <row r="106" spans="1:10" x14ac:dyDescent="0.3">
      <c r="A106" s="85"/>
      <c r="B106" s="292"/>
      <c r="C106" s="158" t="s">
        <v>375</v>
      </c>
      <c r="D106" s="196" t="s">
        <v>376</v>
      </c>
      <c r="E106" s="196">
        <v>50.13</v>
      </c>
      <c r="F106" s="196">
        <v>48.88</v>
      </c>
      <c r="G106" s="196">
        <v>50.38</v>
      </c>
      <c r="H106" s="196">
        <v>51.38</v>
      </c>
      <c r="I106" s="325"/>
      <c r="J106" s="319"/>
    </row>
    <row r="107" spans="1:10" x14ac:dyDescent="0.3">
      <c r="A107" s="85"/>
      <c r="B107" s="292"/>
      <c r="C107" s="158" t="s">
        <v>377</v>
      </c>
      <c r="D107" s="196" t="s">
        <v>411</v>
      </c>
      <c r="E107" s="196">
        <v>53.15</v>
      </c>
      <c r="F107" s="196">
        <v>51.9</v>
      </c>
      <c r="G107" s="196">
        <v>53.4</v>
      </c>
      <c r="H107" s="196">
        <v>54.4</v>
      </c>
      <c r="I107" s="325"/>
      <c r="J107" s="319"/>
    </row>
    <row r="108" spans="1:10" x14ac:dyDescent="0.3">
      <c r="A108" s="85"/>
      <c r="B108" s="292"/>
      <c r="C108" s="158" t="s">
        <v>379</v>
      </c>
      <c r="D108" s="196" t="s">
        <v>380</v>
      </c>
      <c r="E108" s="196">
        <v>52.33</v>
      </c>
      <c r="F108" s="196">
        <v>51.08</v>
      </c>
      <c r="G108" s="196">
        <v>52.58</v>
      </c>
      <c r="H108" s="196">
        <v>53.58</v>
      </c>
      <c r="I108" s="325"/>
      <c r="J108" s="319"/>
    </row>
    <row r="109" spans="1:10" x14ac:dyDescent="0.3">
      <c r="A109" s="85"/>
      <c r="B109" s="292"/>
      <c r="C109" s="158" t="s">
        <v>381</v>
      </c>
      <c r="D109" s="196" t="s">
        <v>382</v>
      </c>
      <c r="E109" s="196">
        <v>55.43</v>
      </c>
      <c r="F109" s="196">
        <v>54.18</v>
      </c>
      <c r="G109" s="196">
        <v>55.68</v>
      </c>
      <c r="H109" s="196">
        <v>56.68</v>
      </c>
      <c r="I109" s="325"/>
      <c r="J109" s="319"/>
    </row>
    <row r="110" spans="1:10" x14ac:dyDescent="0.3">
      <c r="A110" s="85"/>
      <c r="B110" s="292"/>
      <c r="C110" s="158" t="s">
        <v>383</v>
      </c>
      <c r="D110" s="196" t="s">
        <v>384</v>
      </c>
      <c r="E110" s="196">
        <v>53.89</v>
      </c>
      <c r="F110" s="196">
        <v>52.64</v>
      </c>
      <c r="G110" s="196">
        <v>54.14</v>
      </c>
      <c r="H110" s="196">
        <v>55.14</v>
      </c>
      <c r="I110" s="325"/>
      <c r="J110" s="319"/>
    </row>
    <row r="111" spans="1:10" x14ac:dyDescent="0.3">
      <c r="A111" s="85"/>
      <c r="B111" s="292"/>
      <c r="C111" s="158" t="s">
        <v>385</v>
      </c>
      <c r="D111" s="196" t="s">
        <v>386</v>
      </c>
      <c r="E111" s="196">
        <v>52.49</v>
      </c>
      <c r="F111" s="196">
        <v>51.24</v>
      </c>
      <c r="G111" s="196">
        <v>52.74</v>
      </c>
      <c r="H111" s="196">
        <v>53.74</v>
      </c>
      <c r="I111" s="325"/>
      <c r="J111" s="319"/>
    </row>
    <row r="112" spans="1:10" x14ac:dyDescent="0.3">
      <c r="A112" s="85"/>
      <c r="B112" s="292"/>
      <c r="C112" s="158" t="s">
        <v>387</v>
      </c>
      <c r="D112" s="196" t="s">
        <v>388</v>
      </c>
      <c r="E112" s="196">
        <v>53.8</v>
      </c>
      <c r="F112" s="196">
        <v>52.55</v>
      </c>
      <c r="G112" s="196">
        <v>54.05</v>
      </c>
      <c r="H112" s="196">
        <v>55.05</v>
      </c>
      <c r="I112" s="325"/>
      <c r="J112" s="319"/>
    </row>
    <row r="113" spans="1:15" x14ac:dyDescent="0.3">
      <c r="A113" s="85"/>
      <c r="B113" s="292"/>
      <c r="C113" s="158" t="s">
        <v>389</v>
      </c>
      <c r="D113" s="196" t="s">
        <v>390</v>
      </c>
      <c r="E113" s="196">
        <v>52.93</v>
      </c>
      <c r="F113" s="196">
        <v>51.68</v>
      </c>
      <c r="G113" s="196">
        <v>53.18</v>
      </c>
      <c r="H113" s="196">
        <v>54.18</v>
      </c>
      <c r="I113" s="325"/>
      <c r="J113" s="319"/>
    </row>
    <row r="114" spans="1:15" x14ac:dyDescent="0.3">
      <c r="A114" s="85"/>
      <c r="B114" s="292"/>
      <c r="C114" s="158" t="s">
        <v>391</v>
      </c>
      <c r="D114" s="196" t="s">
        <v>392</v>
      </c>
      <c r="E114" s="196">
        <v>52.61</v>
      </c>
      <c r="F114" s="196">
        <v>51.36</v>
      </c>
      <c r="G114" s="196">
        <v>52.86</v>
      </c>
      <c r="H114" s="196">
        <v>53.86</v>
      </c>
      <c r="I114" s="325"/>
      <c r="J114" s="319"/>
    </row>
    <row r="115" spans="1:15" x14ac:dyDescent="0.3">
      <c r="A115" s="85"/>
      <c r="B115" s="321"/>
      <c r="C115" s="158" t="s">
        <v>393</v>
      </c>
      <c r="D115" s="196" t="s">
        <v>394</v>
      </c>
      <c r="E115" s="196">
        <v>49.4</v>
      </c>
      <c r="F115" s="196">
        <v>48.15</v>
      </c>
      <c r="G115" s="196">
        <v>49.65</v>
      </c>
      <c r="H115" s="196">
        <v>50.65</v>
      </c>
      <c r="I115" s="326"/>
      <c r="J115" s="320"/>
    </row>
    <row r="116" spans="1:15" x14ac:dyDescent="0.3">
      <c r="A116" s="85"/>
      <c r="B116" s="289" t="s">
        <v>8</v>
      </c>
      <c r="C116" s="289"/>
      <c r="D116" s="289"/>
      <c r="E116" s="289"/>
      <c r="F116" s="289"/>
      <c r="G116" s="289"/>
      <c r="H116" s="289"/>
      <c r="I116" s="154">
        <f>SUM(I64:I115)</f>
        <v>5.0000000000000009</v>
      </c>
      <c r="J116" s="154"/>
    </row>
    <row r="117" spans="1:15" ht="24" customHeight="1" x14ac:dyDescent="0.3">
      <c r="A117" s="85"/>
      <c r="B117" s="92"/>
      <c r="C117" s="92"/>
      <c r="D117" s="92"/>
      <c r="E117" s="92"/>
      <c r="F117" s="92"/>
      <c r="G117" s="92"/>
      <c r="H117" s="92"/>
      <c r="I117" s="190"/>
      <c r="J117" s="190"/>
    </row>
    <row r="118" spans="1:15" x14ac:dyDescent="0.3">
      <c r="A118" s="84" t="s">
        <v>22</v>
      </c>
      <c r="B118" s="86"/>
      <c r="C118" s="86"/>
      <c r="D118" s="86"/>
      <c r="E118" s="86"/>
      <c r="F118" s="86"/>
      <c r="G118" s="86"/>
      <c r="H118" s="86"/>
      <c r="I118" s="84"/>
      <c r="J118" s="84"/>
      <c r="K118" s="84"/>
    </row>
    <row r="119" spans="1:15" ht="21" customHeight="1" x14ac:dyDescent="0.3">
      <c r="A119" s="76"/>
      <c r="B119" s="290" t="s">
        <v>4</v>
      </c>
      <c r="C119" s="290"/>
      <c r="D119" s="290"/>
      <c r="E119" s="290"/>
      <c r="F119" s="290"/>
      <c r="G119" s="290"/>
      <c r="H119" s="290"/>
      <c r="I119" s="290"/>
      <c r="J119" s="290"/>
      <c r="K119" s="290"/>
      <c r="L119" s="290"/>
      <c r="M119" s="290"/>
      <c r="N119" s="290"/>
      <c r="O119" s="91"/>
    </row>
    <row r="120" spans="1:15" ht="21" customHeight="1" x14ac:dyDescent="0.3">
      <c r="A120" s="76"/>
      <c r="B120" s="290" t="s">
        <v>4</v>
      </c>
      <c r="C120" s="290"/>
      <c r="D120" s="290"/>
      <c r="E120" s="290"/>
      <c r="F120" s="290"/>
      <c r="G120" s="290"/>
      <c r="H120" s="290"/>
      <c r="I120" s="290"/>
      <c r="J120" s="290"/>
      <c r="K120" s="290"/>
      <c r="L120" s="290"/>
      <c r="M120" s="290"/>
      <c r="N120" s="290"/>
      <c r="O120" s="91"/>
    </row>
    <row r="121" spans="1:15" x14ac:dyDescent="0.3">
      <c r="A121" s="84" t="s">
        <v>23</v>
      </c>
      <c r="B121" s="86"/>
      <c r="C121" s="86"/>
      <c r="D121" s="86"/>
      <c r="E121" s="86"/>
      <c r="F121" s="86"/>
      <c r="G121" s="86"/>
      <c r="H121" s="86"/>
      <c r="I121" s="84"/>
      <c r="J121" s="84"/>
      <c r="K121" s="84"/>
    </row>
    <row r="122" spans="1:15" ht="21" customHeight="1" x14ac:dyDescent="0.3">
      <c r="A122" s="76"/>
      <c r="B122" s="290" t="s">
        <v>4</v>
      </c>
      <c r="C122" s="290"/>
      <c r="D122" s="290"/>
      <c r="E122" s="290"/>
      <c r="F122" s="290"/>
      <c r="G122" s="290"/>
      <c r="H122" s="290"/>
      <c r="I122" s="290"/>
      <c r="J122" s="290"/>
      <c r="K122" s="290"/>
      <c r="L122" s="290"/>
      <c r="M122" s="290"/>
      <c r="N122" s="290"/>
      <c r="O122" s="91"/>
    </row>
    <row r="123" spans="1:15" ht="21" customHeight="1" x14ac:dyDescent="0.3">
      <c r="A123" s="76"/>
      <c r="B123" s="290" t="s">
        <v>4</v>
      </c>
      <c r="C123" s="290"/>
      <c r="D123" s="290"/>
      <c r="E123" s="290"/>
      <c r="F123" s="290"/>
      <c r="G123" s="290"/>
      <c r="H123" s="290"/>
      <c r="I123" s="290"/>
      <c r="J123" s="290"/>
      <c r="K123" s="290"/>
      <c r="L123" s="290"/>
      <c r="M123" s="290"/>
      <c r="N123" s="290"/>
      <c r="O123" s="91"/>
    </row>
    <row r="124" spans="1:15" x14ac:dyDescent="0.3">
      <c r="A124" s="84" t="s">
        <v>239</v>
      </c>
      <c r="B124" s="86"/>
      <c r="C124" s="86"/>
      <c r="D124" s="86"/>
      <c r="E124" s="86"/>
      <c r="F124" s="86"/>
      <c r="G124" s="86"/>
      <c r="H124" s="86"/>
      <c r="I124" s="84"/>
      <c r="J124" s="84"/>
      <c r="K124" s="84"/>
    </row>
    <row r="125" spans="1:15" x14ac:dyDescent="0.3">
      <c r="A125" s="76"/>
      <c r="B125" s="84" t="s">
        <v>0</v>
      </c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</row>
    <row r="126" spans="1:15" x14ac:dyDescent="0.3">
      <c r="A126" s="76"/>
      <c r="B126" s="85" t="s">
        <v>1</v>
      </c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</row>
    <row r="127" spans="1:15" x14ac:dyDescent="0.3">
      <c r="A127" s="76"/>
      <c r="B127" s="85" t="s">
        <v>2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</row>
    <row r="128" spans="1:15" x14ac:dyDescent="0.3">
      <c r="A128" s="76"/>
    </row>
    <row r="129" spans="1:1" x14ac:dyDescent="0.3">
      <c r="A129" s="76"/>
    </row>
    <row r="130" spans="1:1" x14ac:dyDescent="0.3">
      <c r="A130" s="76"/>
    </row>
    <row r="131" spans="1:1" x14ac:dyDescent="0.3">
      <c r="A131" s="76"/>
    </row>
    <row r="132" spans="1:1" x14ac:dyDescent="0.3">
      <c r="A132" s="76"/>
    </row>
    <row r="133" spans="1:1" x14ac:dyDescent="0.3">
      <c r="A133" s="76"/>
    </row>
    <row r="134" spans="1:1" x14ac:dyDescent="0.3">
      <c r="A134" s="76"/>
    </row>
    <row r="135" spans="1:1" x14ac:dyDescent="0.3">
      <c r="A135" s="76"/>
    </row>
    <row r="136" spans="1:1" x14ac:dyDescent="0.3">
      <c r="A136" s="76"/>
    </row>
    <row r="137" spans="1:1" x14ac:dyDescent="0.3">
      <c r="A137" s="76"/>
    </row>
    <row r="138" spans="1:1" x14ac:dyDescent="0.3">
      <c r="A138" s="76"/>
    </row>
    <row r="139" spans="1:1" x14ac:dyDescent="0.3">
      <c r="A139" s="76"/>
    </row>
    <row r="140" spans="1:1" x14ac:dyDescent="0.3">
      <c r="A140" s="76"/>
    </row>
    <row r="141" spans="1:1" x14ac:dyDescent="0.3">
      <c r="A141" s="76"/>
    </row>
    <row r="142" spans="1:1" x14ac:dyDescent="0.3">
      <c r="A142" s="76"/>
    </row>
    <row r="143" spans="1:1" x14ac:dyDescent="0.3">
      <c r="A143" s="76"/>
    </row>
    <row r="144" spans="1:1" x14ac:dyDescent="0.3">
      <c r="A144" s="76"/>
    </row>
    <row r="145" spans="1:1" x14ac:dyDescent="0.3">
      <c r="A145" s="76"/>
    </row>
    <row r="146" spans="1:1" x14ac:dyDescent="0.3">
      <c r="A146" s="76"/>
    </row>
    <row r="147" spans="1:1" x14ac:dyDescent="0.3">
      <c r="A147" s="76"/>
    </row>
    <row r="148" spans="1:1" x14ac:dyDescent="0.3">
      <c r="A148" s="76"/>
    </row>
    <row r="149" spans="1:1" x14ac:dyDescent="0.3">
      <c r="A149" s="76"/>
    </row>
    <row r="150" spans="1:1" x14ac:dyDescent="0.3">
      <c r="A150" s="76"/>
    </row>
    <row r="151" spans="1:1" x14ac:dyDescent="0.3">
      <c r="A151" s="76"/>
    </row>
    <row r="152" spans="1:1" x14ac:dyDescent="0.3">
      <c r="A152" s="76"/>
    </row>
    <row r="153" spans="1:1" x14ac:dyDescent="0.3">
      <c r="A153" s="76"/>
    </row>
    <row r="154" spans="1:1" x14ac:dyDescent="0.3">
      <c r="A154" s="76"/>
    </row>
    <row r="155" spans="1:1" x14ac:dyDescent="0.3">
      <c r="A155" s="76"/>
    </row>
    <row r="156" spans="1:1" x14ac:dyDescent="0.3">
      <c r="A156" s="76"/>
    </row>
    <row r="157" spans="1:1" x14ac:dyDescent="0.3">
      <c r="A157" s="76"/>
    </row>
    <row r="158" spans="1:1" x14ac:dyDescent="0.3">
      <c r="A158" s="76"/>
    </row>
    <row r="159" spans="1:1" x14ac:dyDescent="0.3">
      <c r="A159" s="76"/>
    </row>
    <row r="160" spans="1:1" x14ac:dyDescent="0.3">
      <c r="A160" s="76"/>
    </row>
    <row r="161" spans="1:1" x14ac:dyDescent="0.3">
      <c r="A161" s="76"/>
    </row>
    <row r="162" spans="1:1" x14ac:dyDescent="0.3">
      <c r="A162" s="76"/>
    </row>
    <row r="163" spans="1:1" x14ac:dyDescent="0.3">
      <c r="A163" s="76"/>
    </row>
    <row r="164" spans="1:1" x14ac:dyDescent="0.3">
      <c r="A164" s="76"/>
    </row>
    <row r="165" spans="1:1" x14ac:dyDescent="0.3">
      <c r="A165" s="76"/>
    </row>
    <row r="166" spans="1:1" x14ac:dyDescent="0.3">
      <c r="A166" s="76"/>
    </row>
    <row r="167" spans="1:1" x14ac:dyDescent="0.3">
      <c r="A167" s="76"/>
    </row>
    <row r="168" spans="1:1" x14ac:dyDescent="0.3">
      <c r="A168" s="76"/>
    </row>
    <row r="169" spans="1:1" x14ac:dyDescent="0.3">
      <c r="A169" s="76"/>
    </row>
    <row r="170" spans="1:1" x14ac:dyDescent="0.3">
      <c r="A170" s="76"/>
    </row>
    <row r="171" spans="1:1" x14ac:dyDescent="0.3">
      <c r="A171" s="76"/>
    </row>
    <row r="172" spans="1:1" x14ac:dyDescent="0.3">
      <c r="A172" s="76"/>
    </row>
    <row r="173" spans="1:1" x14ac:dyDescent="0.3">
      <c r="A173" s="76"/>
    </row>
    <row r="174" spans="1:1" x14ac:dyDescent="0.3">
      <c r="A174" s="76"/>
    </row>
    <row r="175" spans="1:1" x14ac:dyDescent="0.3">
      <c r="A175" s="76"/>
    </row>
    <row r="176" spans="1:1" x14ac:dyDescent="0.3">
      <c r="A176" s="76"/>
    </row>
    <row r="177" spans="1:1" x14ac:dyDescent="0.3">
      <c r="A177" s="76"/>
    </row>
    <row r="178" spans="1:1" x14ac:dyDescent="0.3">
      <c r="A178" s="76"/>
    </row>
  </sheetData>
  <mergeCells count="91">
    <mergeCell ref="J83:J86"/>
    <mergeCell ref="I91:I94"/>
    <mergeCell ref="J91:J94"/>
    <mergeCell ref="C95:H95"/>
    <mergeCell ref="I95:I98"/>
    <mergeCell ref="J95:J98"/>
    <mergeCell ref="D23:H23"/>
    <mergeCell ref="D24:H24"/>
    <mergeCell ref="D78:H78"/>
    <mergeCell ref="C64:H64"/>
    <mergeCell ref="C65:H65"/>
    <mergeCell ref="C66:H66"/>
    <mergeCell ref="C67:H67"/>
    <mergeCell ref="D68:H68"/>
    <mergeCell ref="D69:H69"/>
    <mergeCell ref="D70:H70"/>
    <mergeCell ref="D71:H71"/>
    <mergeCell ref="D72:H72"/>
    <mergeCell ref="D73:H73"/>
    <mergeCell ref="D74:H74"/>
    <mergeCell ref="D75:H75"/>
    <mergeCell ref="D76:H76"/>
    <mergeCell ref="I26:I29"/>
    <mergeCell ref="J26:J29"/>
    <mergeCell ref="I30:I33"/>
    <mergeCell ref="J30:J33"/>
    <mergeCell ref="C100:H100"/>
    <mergeCell ref="D77:H77"/>
    <mergeCell ref="D79:H79"/>
    <mergeCell ref="D80:H80"/>
    <mergeCell ref="C81:H81"/>
    <mergeCell ref="C83:H83"/>
    <mergeCell ref="I83:I86"/>
    <mergeCell ref="C99:H99"/>
    <mergeCell ref="I99:I115"/>
    <mergeCell ref="J99:J115"/>
    <mergeCell ref="C82:H82"/>
    <mergeCell ref="C87:H87"/>
    <mergeCell ref="B119:N119"/>
    <mergeCell ref="B120:N120"/>
    <mergeCell ref="B122:N122"/>
    <mergeCell ref="B123:N123"/>
    <mergeCell ref="I34:I37"/>
    <mergeCell ref="J34:J37"/>
    <mergeCell ref="I38:I41"/>
    <mergeCell ref="J38:J41"/>
    <mergeCell ref="I42:I57"/>
    <mergeCell ref="J42:J57"/>
    <mergeCell ref="B67:B90"/>
    <mergeCell ref="B116:H116"/>
    <mergeCell ref="I87:I90"/>
    <mergeCell ref="J87:J90"/>
    <mergeCell ref="B91:B115"/>
    <mergeCell ref="C91:H91"/>
    <mergeCell ref="C42:H42"/>
    <mergeCell ref="B11:B33"/>
    <mergeCell ref="C11:H11"/>
    <mergeCell ref="C26:H26"/>
    <mergeCell ref="C30:H30"/>
    <mergeCell ref="D18:H18"/>
    <mergeCell ref="D19:H19"/>
    <mergeCell ref="D12:H12"/>
    <mergeCell ref="D13:H13"/>
    <mergeCell ref="D14:H14"/>
    <mergeCell ref="D15:H15"/>
    <mergeCell ref="D16:H16"/>
    <mergeCell ref="C25:H25"/>
    <mergeCell ref="D20:H20"/>
    <mergeCell ref="D21:H21"/>
    <mergeCell ref="D22:H22"/>
    <mergeCell ref="A1:J1"/>
    <mergeCell ref="B2:J2"/>
    <mergeCell ref="C7:H7"/>
    <mergeCell ref="C8:H8"/>
    <mergeCell ref="C9:H9"/>
    <mergeCell ref="C10:H10"/>
    <mergeCell ref="C84:H84"/>
    <mergeCell ref="C88:H88"/>
    <mergeCell ref="C92:H92"/>
    <mergeCell ref="C96:H96"/>
    <mergeCell ref="C43:H43"/>
    <mergeCell ref="C39:H39"/>
    <mergeCell ref="C35:H35"/>
    <mergeCell ref="C31:H31"/>
    <mergeCell ref="C27:H27"/>
    <mergeCell ref="D17:H17"/>
    <mergeCell ref="B58:H58"/>
    <mergeCell ref="C63:H63"/>
    <mergeCell ref="B34:B57"/>
    <mergeCell ref="C34:H34"/>
    <mergeCell ref="C38:H38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85"/>
  <sheetViews>
    <sheetView zoomScale="110" zoomScaleNormal="110" workbookViewId="0">
      <selection sqref="A1:J1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6.375" style="76" customWidth="1"/>
    <col min="4" max="8" width="8.625" style="76" customWidth="1"/>
    <col min="9" max="9" width="10.75" style="76" customWidth="1"/>
    <col min="10" max="10" width="11.375" style="76" customWidth="1"/>
    <col min="11" max="12" width="8.875" style="76" customWidth="1"/>
    <col min="13" max="14" width="9.625" style="76" customWidth="1"/>
    <col min="15" max="15" width="7.25" style="76" customWidth="1"/>
    <col min="16" max="16384" width="9" style="76"/>
  </cols>
  <sheetData>
    <row r="1" spans="1:14" ht="102.75" customHeight="1" x14ac:dyDescent="0.3">
      <c r="A1" s="322" t="s">
        <v>361</v>
      </c>
      <c r="B1" s="322"/>
      <c r="C1" s="322"/>
      <c r="D1" s="322"/>
      <c r="E1" s="322"/>
      <c r="F1" s="322"/>
      <c r="G1" s="322"/>
      <c r="H1" s="322"/>
      <c r="I1" s="322"/>
      <c r="J1" s="322"/>
      <c r="K1" s="79"/>
      <c r="L1" s="79"/>
      <c r="M1" s="79"/>
      <c r="N1" s="79"/>
    </row>
    <row r="2" spans="1:14" ht="45" customHeight="1" x14ac:dyDescent="0.3">
      <c r="A2" s="173"/>
      <c r="B2" s="265" t="s">
        <v>438</v>
      </c>
      <c r="C2" s="265"/>
      <c r="D2" s="265"/>
      <c r="E2" s="265"/>
      <c r="F2" s="265"/>
      <c r="G2" s="265"/>
      <c r="H2" s="265"/>
      <c r="I2" s="265"/>
      <c r="J2" s="265"/>
      <c r="K2" s="167"/>
      <c r="L2" s="167"/>
      <c r="M2" s="167"/>
      <c r="N2" s="167"/>
    </row>
    <row r="3" spans="1:14" s="84" customFormat="1" x14ac:dyDescent="0.3">
      <c r="A3" s="80" t="s">
        <v>11</v>
      </c>
      <c r="B3" s="81"/>
      <c r="C3" s="81"/>
      <c r="D3" s="81"/>
      <c r="E3" s="81"/>
      <c r="F3" s="81"/>
      <c r="G3" s="81"/>
      <c r="H3" s="82"/>
      <c r="I3" s="83"/>
      <c r="J3" s="83"/>
    </row>
    <row r="4" spans="1:14" x14ac:dyDescent="0.3">
      <c r="A4" s="85" t="s">
        <v>16</v>
      </c>
      <c r="B4" s="86"/>
      <c r="C4" s="86"/>
      <c r="D4" s="86"/>
      <c r="E4" s="86"/>
      <c r="F4" s="86"/>
      <c r="G4" s="86"/>
      <c r="H4" s="86"/>
    </row>
    <row r="5" spans="1:14" x14ac:dyDescent="0.3">
      <c r="A5" s="85"/>
      <c r="B5" s="87" t="s">
        <v>133</v>
      </c>
      <c r="C5" s="87"/>
      <c r="D5" s="87"/>
      <c r="E5" s="87"/>
      <c r="F5" s="87"/>
      <c r="G5" s="87"/>
      <c r="H5" s="86"/>
    </row>
    <row r="6" spans="1:14" x14ac:dyDescent="0.3">
      <c r="A6" s="85"/>
      <c r="B6" s="175" t="s">
        <v>412</v>
      </c>
      <c r="C6" s="172"/>
      <c r="D6" s="172"/>
      <c r="E6" s="172"/>
      <c r="F6" s="172"/>
      <c r="G6" s="172"/>
      <c r="H6" s="86"/>
    </row>
    <row r="7" spans="1:14" ht="40.5" customHeight="1" x14ac:dyDescent="0.3">
      <c r="A7" s="85"/>
      <c r="B7" s="169" t="s">
        <v>20</v>
      </c>
      <c r="C7" s="266" t="s">
        <v>314</v>
      </c>
      <c r="D7" s="267"/>
      <c r="E7" s="267"/>
      <c r="F7" s="267"/>
      <c r="G7" s="267"/>
      <c r="H7" s="268"/>
      <c r="I7" s="121" t="s">
        <v>9</v>
      </c>
      <c r="J7" s="121" t="s">
        <v>10</v>
      </c>
    </row>
    <row r="8" spans="1:14" x14ac:dyDescent="0.3">
      <c r="A8" s="85"/>
      <c r="B8" s="168">
        <v>1</v>
      </c>
      <c r="C8" s="288"/>
      <c r="D8" s="288"/>
      <c r="E8" s="288"/>
      <c r="F8" s="288"/>
      <c r="G8" s="288"/>
      <c r="H8" s="288"/>
      <c r="I8" s="41">
        <v>1</v>
      </c>
      <c r="J8" s="89"/>
    </row>
    <row r="9" spans="1:14" x14ac:dyDescent="0.3">
      <c r="A9" s="85"/>
      <c r="B9" s="168">
        <v>2</v>
      </c>
      <c r="C9" s="288"/>
      <c r="D9" s="288"/>
      <c r="E9" s="288"/>
      <c r="F9" s="288"/>
      <c r="G9" s="288"/>
      <c r="H9" s="288"/>
      <c r="I9" s="41">
        <v>1</v>
      </c>
      <c r="J9" s="89"/>
    </row>
    <row r="10" spans="1:14" x14ac:dyDescent="0.3">
      <c r="A10" s="85"/>
      <c r="B10" s="174">
        <v>3</v>
      </c>
      <c r="C10" s="283"/>
      <c r="D10" s="284"/>
      <c r="E10" s="284"/>
      <c r="F10" s="284"/>
      <c r="G10" s="284"/>
      <c r="H10" s="285"/>
      <c r="I10" s="41">
        <v>1</v>
      </c>
      <c r="J10" s="89"/>
    </row>
    <row r="11" spans="1:14" x14ac:dyDescent="0.3">
      <c r="A11" s="85"/>
      <c r="B11" s="174">
        <v>4</v>
      </c>
      <c r="C11" s="283"/>
      <c r="D11" s="284"/>
      <c r="E11" s="284"/>
      <c r="F11" s="284"/>
      <c r="G11" s="284"/>
      <c r="H11" s="285"/>
      <c r="I11" s="41">
        <v>1</v>
      </c>
      <c r="J11" s="89"/>
    </row>
    <row r="12" spans="1:14" x14ac:dyDescent="0.3">
      <c r="A12" s="85"/>
      <c r="B12" s="174">
        <v>5</v>
      </c>
      <c r="C12" s="283"/>
      <c r="D12" s="284"/>
      <c r="E12" s="284"/>
      <c r="F12" s="284"/>
      <c r="G12" s="284"/>
      <c r="H12" s="285"/>
      <c r="I12" s="41">
        <v>1</v>
      </c>
      <c r="J12" s="89"/>
    </row>
    <row r="13" spans="1:14" x14ac:dyDescent="0.3">
      <c r="A13" s="85"/>
      <c r="B13" s="289" t="s">
        <v>8</v>
      </c>
      <c r="C13" s="289"/>
      <c r="D13" s="289"/>
      <c r="E13" s="289"/>
      <c r="F13" s="289"/>
      <c r="G13" s="289"/>
      <c r="H13" s="289"/>
      <c r="I13" s="170">
        <f>SUM(I8:I12)</f>
        <v>5</v>
      </c>
      <c r="J13" s="170"/>
    </row>
    <row r="14" spans="1:14" ht="15.75" customHeight="1" x14ac:dyDescent="0.3">
      <c r="B14" s="108"/>
      <c r="C14" s="108"/>
      <c r="D14" s="108"/>
      <c r="E14" s="108"/>
      <c r="F14" s="108"/>
      <c r="G14" s="108"/>
      <c r="H14" s="109"/>
      <c r="I14" s="109"/>
      <c r="J14" s="109"/>
      <c r="K14" s="109"/>
      <c r="L14" s="109"/>
      <c r="M14" s="109"/>
      <c r="N14" s="110"/>
    </row>
    <row r="15" spans="1:14" x14ac:dyDescent="0.3">
      <c r="A15" s="85"/>
      <c r="B15" s="87" t="s">
        <v>134</v>
      </c>
      <c r="C15" s="87"/>
      <c r="D15" s="87"/>
      <c r="E15" s="87"/>
      <c r="F15" s="87"/>
      <c r="G15" s="87"/>
      <c r="H15" s="86"/>
    </row>
    <row r="16" spans="1:14" x14ac:dyDescent="0.3">
      <c r="A16" s="85"/>
      <c r="B16" s="175" t="s">
        <v>412</v>
      </c>
      <c r="C16" s="172"/>
      <c r="D16" s="172"/>
      <c r="E16" s="172"/>
      <c r="F16" s="172"/>
      <c r="G16" s="172"/>
      <c r="H16" s="86"/>
    </row>
    <row r="17" spans="1:15" ht="39.75" customHeight="1" x14ac:dyDescent="0.3">
      <c r="A17" s="85"/>
      <c r="B17" s="169" t="s">
        <v>20</v>
      </c>
      <c r="C17" s="266" t="s">
        <v>315</v>
      </c>
      <c r="D17" s="267"/>
      <c r="E17" s="267"/>
      <c r="F17" s="267"/>
      <c r="G17" s="267"/>
      <c r="H17" s="268"/>
      <c r="I17" s="121" t="s">
        <v>9</v>
      </c>
      <c r="J17" s="121" t="s">
        <v>10</v>
      </c>
    </row>
    <row r="18" spans="1:15" x14ac:dyDescent="0.3">
      <c r="A18" s="85"/>
      <c r="B18" s="171">
        <v>1</v>
      </c>
      <c r="C18" s="303"/>
      <c r="D18" s="303"/>
      <c r="E18" s="303"/>
      <c r="F18" s="303"/>
      <c r="G18" s="303"/>
      <c r="H18" s="303"/>
      <c r="I18" s="41">
        <v>1</v>
      </c>
      <c r="J18" s="89"/>
    </row>
    <row r="19" spans="1:15" x14ac:dyDescent="0.3">
      <c r="A19" s="85"/>
      <c r="B19" s="171">
        <v>2</v>
      </c>
      <c r="C19" s="303"/>
      <c r="D19" s="303"/>
      <c r="E19" s="303"/>
      <c r="F19" s="303"/>
      <c r="G19" s="303"/>
      <c r="H19" s="303"/>
      <c r="I19" s="41">
        <v>1</v>
      </c>
      <c r="J19" s="89"/>
    </row>
    <row r="20" spans="1:15" x14ac:dyDescent="0.3">
      <c r="A20" s="85"/>
      <c r="B20" s="174">
        <v>3</v>
      </c>
      <c r="C20" s="303"/>
      <c r="D20" s="303"/>
      <c r="E20" s="303"/>
      <c r="F20" s="303"/>
      <c r="G20" s="303"/>
      <c r="H20" s="303"/>
      <c r="I20" s="41">
        <v>1</v>
      </c>
      <c r="J20" s="89"/>
    </row>
    <row r="21" spans="1:15" x14ac:dyDescent="0.3">
      <c r="A21" s="85"/>
      <c r="B21" s="174">
        <v>4</v>
      </c>
      <c r="C21" s="294"/>
      <c r="D21" s="294"/>
      <c r="E21" s="294"/>
      <c r="F21" s="294"/>
      <c r="G21" s="294"/>
      <c r="H21" s="294"/>
      <c r="I21" s="41">
        <v>1</v>
      </c>
      <c r="J21" s="89"/>
    </row>
    <row r="22" spans="1:15" x14ac:dyDescent="0.3">
      <c r="A22" s="85"/>
      <c r="B22" s="174">
        <v>5</v>
      </c>
      <c r="C22" s="304"/>
      <c r="D22" s="304"/>
      <c r="E22" s="304"/>
      <c r="F22" s="304"/>
      <c r="G22" s="304"/>
      <c r="H22" s="304"/>
      <c r="I22" s="41">
        <v>1</v>
      </c>
      <c r="J22" s="89"/>
    </row>
    <row r="23" spans="1:15" x14ac:dyDescent="0.3">
      <c r="A23" s="85"/>
      <c r="B23" s="289" t="s">
        <v>8</v>
      </c>
      <c r="C23" s="289"/>
      <c r="D23" s="289"/>
      <c r="E23" s="289"/>
      <c r="F23" s="289"/>
      <c r="G23" s="289"/>
      <c r="H23" s="289"/>
      <c r="I23" s="170">
        <f>SUM(I18:I22)</f>
        <v>5</v>
      </c>
      <c r="J23" s="170"/>
    </row>
    <row r="24" spans="1:15" x14ac:dyDescent="0.3">
      <c r="A24" s="85"/>
      <c r="B24" s="87"/>
      <c r="C24" s="87"/>
      <c r="D24" s="87"/>
      <c r="E24" s="87"/>
      <c r="F24" s="87"/>
      <c r="G24" s="87"/>
      <c r="H24" s="86"/>
    </row>
    <row r="25" spans="1:15" x14ac:dyDescent="0.3">
      <c r="A25" s="84" t="s">
        <v>22</v>
      </c>
      <c r="B25" s="86"/>
      <c r="C25" s="86"/>
      <c r="D25" s="86"/>
      <c r="E25" s="86"/>
      <c r="F25" s="86"/>
      <c r="G25" s="86"/>
      <c r="H25" s="86"/>
      <c r="I25" s="84"/>
      <c r="J25" s="84"/>
      <c r="K25" s="84"/>
    </row>
    <row r="26" spans="1:15" ht="21" customHeight="1" x14ac:dyDescent="0.3">
      <c r="A26" s="76"/>
      <c r="B26" s="290" t="s">
        <v>4</v>
      </c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91"/>
    </row>
    <row r="27" spans="1:15" ht="21" customHeight="1" x14ac:dyDescent="0.3">
      <c r="A27" s="76"/>
      <c r="B27" s="290" t="s">
        <v>4</v>
      </c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91"/>
    </row>
    <row r="28" spans="1:15" x14ac:dyDescent="0.3">
      <c r="A28" s="84" t="s">
        <v>23</v>
      </c>
      <c r="B28" s="86"/>
      <c r="C28" s="86"/>
      <c r="D28" s="86"/>
      <c r="E28" s="86"/>
      <c r="F28" s="86"/>
      <c r="G28" s="86"/>
      <c r="H28" s="86"/>
      <c r="I28" s="84"/>
      <c r="J28" s="84"/>
      <c r="K28" s="84"/>
    </row>
    <row r="29" spans="1:15" ht="21" customHeight="1" x14ac:dyDescent="0.3">
      <c r="A29" s="76"/>
      <c r="B29" s="290" t="s">
        <v>4</v>
      </c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91"/>
    </row>
    <row r="30" spans="1:15" ht="21" customHeight="1" x14ac:dyDescent="0.3">
      <c r="A30" s="76"/>
      <c r="B30" s="290" t="s">
        <v>4</v>
      </c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91"/>
    </row>
    <row r="31" spans="1:15" x14ac:dyDescent="0.3">
      <c r="A31" s="84" t="s">
        <v>239</v>
      </c>
      <c r="B31" s="86"/>
      <c r="C31" s="86"/>
      <c r="D31" s="86"/>
      <c r="E31" s="86"/>
      <c r="F31" s="86"/>
      <c r="G31" s="86"/>
      <c r="H31" s="86"/>
      <c r="I31" s="84"/>
      <c r="J31" s="84"/>
      <c r="K31" s="84"/>
    </row>
    <row r="32" spans="1:15" x14ac:dyDescent="0.3">
      <c r="A32" s="76"/>
      <c r="B32" s="84" t="s">
        <v>0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  <row r="33" spans="1:15" x14ac:dyDescent="0.3">
      <c r="A33" s="76"/>
      <c r="B33" s="85" t="s">
        <v>1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1:15" x14ac:dyDescent="0.3">
      <c r="A34" s="76"/>
      <c r="B34" s="85" t="s">
        <v>2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1:15" x14ac:dyDescent="0.3">
      <c r="A35" s="76"/>
    </row>
    <row r="36" spans="1:15" x14ac:dyDescent="0.3">
      <c r="A36" s="76"/>
    </row>
    <row r="37" spans="1:15" x14ac:dyDescent="0.3">
      <c r="A37" s="76"/>
    </row>
    <row r="38" spans="1:15" x14ac:dyDescent="0.3">
      <c r="A38" s="76"/>
    </row>
    <row r="39" spans="1:15" x14ac:dyDescent="0.3">
      <c r="A39" s="76"/>
    </row>
    <row r="40" spans="1:15" x14ac:dyDescent="0.3">
      <c r="A40" s="76"/>
    </row>
    <row r="41" spans="1:15" x14ac:dyDescent="0.3">
      <c r="A41" s="76"/>
    </row>
    <row r="42" spans="1:15" x14ac:dyDescent="0.3">
      <c r="A42" s="76"/>
    </row>
    <row r="43" spans="1:15" x14ac:dyDescent="0.3">
      <c r="A43" s="76"/>
    </row>
    <row r="44" spans="1:15" x14ac:dyDescent="0.3">
      <c r="A44" s="76"/>
    </row>
    <row r="45" spans="1:15" x14ac:dyDescent="0.3">
      <c r="A45" s="76"/>
    </row>
    <row r="46" spans="1:15" x14ac:dyDescent="0.3">
      <c r="A46" s="76"/>
    </row>
    <row r="47" spans="1:15" x14ac:dyDescent="0.3">
      <c r="A47" s="76"/>
    </row>
    <row r="48" spans="1:15" x14ac:dyDescent="0.3">
      <c r="A48" s="76"/>
    </row>
    <row r="49" spans="1:1" x14ac:dyDescent="0.3">
      <c r="A49" s="76"/>
    </row>
    <row r="50" spans="1:1" x14ac:dyDescent="0.3">
      <c r="A50" s="76"/>
    </row>
    <row r="51" spans="1:1" x14ac:dyDescent="0.3">
      <c r="A51" s="76"/>
    </row>
    <row r="52" spans="1:1" x14ac:dyDescent="0.3">
      <c r="A52" s="76"/>
    </row>
    <row r="53" spans="1:1" x14ac:dyDescent="0.3">
      <c r="A53" s="76"/>
    </row>
    <row r="54" spans="1:1" x14ac:dyDescent="0.3">
      <c r="A54" s="76"/>
    </row>
    <row r="55" spans="1:1" x14ac:dyDescent="0.3">
      <c r="A55" s="76"/>
    </row>
    <row r="56" spans="1:1" x14ac:dyDescent="0.3">
      <c r="A56" s="76"/>
    </row>
    <row r="57" spans="1:1" x14ac:dyDescent="0.3">
      <c r="A57" s="76"/>
    </row>
    <row r="58" spans="1:1" x14ac:dyDescent="0.3">
      <c r="A58" s="76"/>
    </row>
    <row r="59" spans="1:1" x14ac:dyDescent="0.3">
      <c r="A59" s="76"/>
    </row>
    <row r="60" spans="1:1" x14ac:dyDescent="0.3">
      <c r="A60" s="76"/>
    </row>
    <row r="61" spans="1:1" x14ac:dyDescent="0.3">
      <c r="A61" s="76"/>
    </row>
    <row r="62" spans="1:1" x14ac:dyDescent="0.3">
      <c r="A62" s="76"/>
    </row>
    <row r="63" spans="1:1" x14ac:dyDescent="0.3">
      <c r="A63" s="76"/>
    </row>
    <row r="64" spans="1:1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  <row r="75" spans="1:1" x14ac:dyDescent="0.3">
      <c r="A75" s="76"/>
    </row>
    <row r="76" spans="1:1" x14ac:dyDescent="0.3">
      <c r="A76" s="76"/>
    </row>
    <row r="77" spans="1:1" x14ac:dyDescent="0.3">
      <c r="A77" s="76"/>
    </row>
    <row r="78" spans="1:1" x14ac:dyDescent="0.3">
      <c r="A78" s="76"/>
    </row>
    <row r="79" spans="1:1" x14ac:dyDescent="0.3">
      <c r="A79" s="76"/>
    </row>
    <row r="80" spans="1:1" x14ac:dyDescent="0.3">
      <c r="A80" s="76"/>
    </row>
    <row r="81" spans="1:1" x14ac:dyDescent="0.3">
      <c r="A81" s="76"/>
    </row>
    <row r="82" spans="1:1" x14ac:dyDescent="0.3">
      <c r="A82" s="76"/>
    </row>
    <row r="83" spans="1:1" x14ac:dyDescent="0.3">
      <c r="A83" s="76"/>
    </row>
    <row r="84" spans="1:1" x14ac:dyDescent="0.3">
      <c r="A84" s="76"/>
    </row>
    <row r="85" spans="1:1" x14ac:dyDescent="0.3">
      <c r="A85" s="76"/>
    </row>
  </sheetData>
  <mergeCells count="20">
    <mergeCell ref="C19:H19"/>
    <mergeCell ref="A1:J1"/>
    <mergeCell ref="B2:J2"/>
    <mergeCell ref="C7:H7"/>
    <mergeCell ref="C8:H8"/>
    <mergeCell ref="C9:H9"/>
    <mergeCell ref="C10:H10"/>
    <mergeCell ref="C11:H11"/>
    <mergeCell ref="C12:H12"/>
    <mergeCell ref="B13:H13"/>
    <mergeCell ref="C17:H17"/>
    <mergeCell ref="C18:H18"/>
    <mergeCell ref="B29:N29"/>
    <mergeCell ref="B30:N30"/>
    <mergeCell ref="C20:H20"/>
    <mergeCell ref="C21:H21"/>
    <mergeCell ref="C22:H22"/>
    <mergeCell ref="B23:H23"/>
    <mergeCell ref="B26:N26"/>
    <mergeCell ref="B27:N27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93"/>
  <sheetViews>
    <sheetView zoomScale="110" zoomScaleNormal="110" workbookViewId="0">
      <selection sqref="A1:J1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6.375" style="76" customWidth="1"/>
    <col min="4" max="8" width="8.625" style="76" customWidth="1"/>
    <col min="9" max="9" width="10.75" style="76" customWidth="1"/>
    <col min="10" max="10" width="11.375" style="76" customWidth="1"/>
    <col min="11" max="12" width="8.875" style="76" customWidth="1"/>
    <col min="13" max="14" width="9.625" style="76" customWidth="1"/>
    <col min="15" max="15" width="7.25" style="76" customWidth="1"/>
    <col min="16" max="16384" width="9" style="76"/>
  </cols>
  <sheetData>
    <row r="1" spans="1:14" ht="21" customHeight="1" x14ac:dyDescent="0.3">
      <c r="A1" s="308" t="s">
        <v>414</v>
      </c>
      <c r="B1" s="308"/>
      <c r="C1" s="308"/>
      <c r="D1" s="308"/>
      <c r="E1" s="308"/>
      <c r="F1" s="308"/>
      <c r="G1" s="308"/>
      <c r="H1" s="308"/>
      <c r="I1" s="308"/>
      <c r="J1" s="308"/>
      <c r="K1" s="79"/>
      <c r="L1" s="79"/>
      <c r="M1" s="79"/>
      <c r="N1" s="79"/>
    </row>
    <row r="2" spans="1:14" ht="70.5" customHeight="1" x14ac:dyDescent="0.3">
      <c r="A2" s="173"/>
      <c r="B2" s="265" t="s">
        <v>436</v>
      </c>
      <c r="C2" s="265"/>
      <c r="D2" s="265"/>
      <c r="E2" s="265"/>
      <c r="F2" s="265"/>
      <c r="G2" s="265"/>
      <c r="H2" s="265"/>
      <c r="I2" s="265"/>
      <c r="J2" s="265"/>
      <c r="K2" s="167"/>
      <c r="L2" s="167"/>
      <c r="M2" s="167"/>
      <c r="N2" s="167"/>
    </row>
    <row r="3" spans="1:14" s="84" customFormat="1" x14ac:dyDescent="0.3">
      <c r="A3" s="80" t="s">
        <v>11</v>
      </c>
      <c r="B3" s="81"/>
      <c r="C3" s="81"/>
      <c r="D3" s="81"/>
      <c r="E3" s="81"/>
      <c r="F3" s="81"/>
      <c r="G3" s="81"/>
      <c r="H3" s="82"/>
      <c r="I3" s="83"/>
      <c r="J3" s="83"/>
    </row>
    <row r="4" spans="1:14" x14ac:dyDescent="0.3">
      <c r="A4" s="85" t="s">
        <v>16</v>
      </c>
      <c r="B4" s="86"/>
      <c r="C4" s="86"/>
      <c r="D4" s="86"/>
      <c r="E4" s="86"/>
      <c r="F4" s="86"/>
      <c r="G4" s="86"/>
      <c r="H4" s="86"/>
    </row>
    <row r="5" spans="1:14" x14ac:dyDescent="0.3">
      <c r="A5" s="85"/>
      <c r="B5" s="87" t="s">
        <v>133</v>
      </c>
      <c r="C5" s="87"/>
      <c r="D5" s="87"/>
      <c r="E5" s="87"/>
      <c r="F5" s="87"/>
      <c r="G5" s="87"/>
      <c r="H5" s="86"/>
    </row>
    <row r="6" spans="1:14" x14ac:dyDescent="0.3">
      <c r="A6" s="85"/>
      <c r="B6" s="175" t="s">
        <v>412</v>
      </c>
      <c r="C6" s="172"/>
      <c r="D6" s="172"/>
      <c r="E6" s="172"/>
      <c r="F6" s="172"/>
      <c r="G6" s="172"/>
      <c r="H6" s="86"/>
    </row>
    <row r="7" spans="1:14" ht="40.5" customHeight="1" x14ac:dyDescent="0.3">
      <c r="A7" s="85"/>
      <c r="B7" s="200" t="s">
        <v>20</v>
      </c>
      <c r="C7" s="266" t="s">
        <v>314</v>
      </c>
      <c r="D7" s="267"/>
      <c r="E7" s="267"/>
      <c r="F7" s="267"/>
      <c r="G7" s="267"/>
      <c r="H7" s="268"/>
      <c r="I7" s="208" t="s">
        <v>9</v>
      </c>
      <c r="J7" s="208" t="s">
        <v>10</v>
      </c>
    </row>
    <row r="8" spans="1:14" ht="43.5" customHeight="1" x14ac:dyDescent="0.3">
      <c r="A8" s="85"/>
      <c r="B8" s="269">
        <v>1</v>
      </c>
      <c r="C8" s="288" t="s">
        <v>416</v>
      </c>
      <c r="D8" s="288"/>
      <c r="E8" s="288"/>
      <c r="F8" s="288"/>
      <c r="G8" s="288"/>
      <c r="H8" s="288"/>
      <c r="I8" s="41">
        <v>0.5</v>
      </c>
      <c r="J8" s="133"/>
    </row>
    <row r="9" spans="1:14" x14ac:dyDescent="0.3">
      <c r="A9" s="85"/>
      <c r="B9" s="272"/>
      <c r="C9" s="283" t="s">
        <v>439</v>
      </c>
      <c r="D9" s="284"/>
      <c r="E9" s="284"/>
      <c r="F9" s="284"/>
      <c r="G9" s="284"/>
      <c r="H9" s="285"/>
      <c r="I9" s="41">
        <v>0.5</v>
      </c>
      <c r="J9" s="133"/>
    </row>
    <row r="10" spans="1:14" ht="42.75" customHeight="1" x14ac:dyDescent="0.3">
      <c r="A10" s="85"/>
      <c r="B10" s="269">
        <v>2</v>
      </c>
      <c r="C10" s="288" t="s">
        <v>440</v>
      </c>
      <c r="D10" s="288"/>
      <c r="E10" s="288"/>
      <c r="F10" s="288"/>
      <c r="G10" s="288"/>
      <c r="H10" s="288"/>
      <c r="I10" s="41">
        <v>0.5</v>
      </c>
      <c r="J10" s="133"/>
    </row>
    <row r="11" spans="1:14" x14ac:dyDescent="0.3">
      <c r="A11" s="85"/>
      <c r="B11" s="272"/>
      <c r="C11" s="283" t="s">
        <v>441</v>
      </c>
      <c r="D11" s="284"/>
      <c r="E11" s="284"/>
      <c r="F11" s="284"/>
      <c r="G11" s="284"/>
      <c r="H11" s="285"/>
      <c r="I11" s="41">
        <v>0.5</v>
      </c>
      <c r="J11" s="133"/>
    </row>
    <row r="12" spans="1:14" x14ac:dyDescent="0.3">
      <c r="A12" s="85"/>
      <c r="B12" s="269">
        <v>3</v>
      </c>
      <c r="C12" s="283" t="s">
        <v>442</v>
      </c>
      <c r="D12" s="284"/>
      <c r="E12" s="284"/>
      <c r="F12" s="284"/>
      <c r="G12" s="284"/>
      <c r="H12" s="285"/>
      <c r="I12" s="41">
        <v>0.5</v>
      </c>
      <c r="J12" s="133"/>
    </row>
    <row r="13" spans="1:14" x14ac:dyDescent="0.3">
      <c r="A13" s="85"/>
      <c r="B13" s="272"/>
      <c r="C13" s="283" t="s">
        <v>443</v>
      </c>
      <c r="D13" s="284"/>
      <c r="E13" s="284"/>
      <c r="F13" s="284"/>
      <c r="G13" s="284"/>
      <c r="H13" s="285"/>
      <c r="I13" s="41">
        <v>0.5</v>
      </c>
      <c r="J13" s="133"/>
    </row>
    <row r="14" spans="1:14" x14ac:dyDescent="0.3">
      <c r="A14" s="85"/>
      <c r="B14" s="269">
        <v>4</v>
      </c>
      <c r="C14" s="283" t="s">
        <v>445</v>
      </c>
      <c r="D14" s="284"/>
      <c r="E14" s="284"/>
      <c r="F14" s="284"/>
      <c r="G14" s="284"/>
      <c r="H14" s="285"/>
      <c r="I14" s="41">
        <v>0.5</v>
      </c>
      <c r="J14" s="133"/>
    </row>
    <row r="15" spans="1:14" ht="39.75" customHeight="1" x14ac:dyDescent="0.3">
      <c r="A15" s="85"/>
      <c r="B15" s="272"/>
      <c r="C15" s="283" t="s">
        <v>444</v>
      </c>
      <c r="D15" s="284"/>
      <c r="E15" s="284"/>
      <c r="F15" s="284"/>
      <c r="G15" s="284"/>
      <c r="H15" s="285"/>
      <c r="I15" s="41">
        <v>0.5</v>
      </c>
      <c r="J15" s="133"/>
    </row>
    <row r="16" spans="1:14" x14ac:dyDescent="0.3">
      <c r="A16" s="85"/>
      <c r="B16" s="199">
        <v>5</v>
      </c>
      <c r="C16" s="283" t="s">
        <v>446</v>
      </c>
      <c r="D16" s="284"/>
      <c r="E16" s="284"/>
      <c r="F16" s="284"/>
      <c r="G16" s="284"/>
      <c r="H16" s="285"/>
      <c r="I16" s="41">
        <v>1</v>
      </c>
      <c r="J16" s="133"/>
    </row>
    <row r="17" spans="1:14" x14ac:dyDescent="0.3">
      <c r="A17" s="85"/>
      <c r="B17" s="289" t="s">
        <v>8</v>
      </c>
      <c r="C17" s="289"/>
      <c r="D17" s="289"/>
      <c r="E17" s="289"/>
      <c r="F17" s="289"/>
      <c r="G17" s="289"/>
      <c r="H17" s="289"/>
      <c r="I17" s="198">
        <f>SUM(I8:I16)</f>
        <v>5</v>
      </c>
      <c r="J17" s="198">
        <f>SUM(J8:J16)</f>
        <v>0</v>
      </c>
    </row>
    <row r="18" spans="1:14" ht="15.75" customHeight="1" x14ac:dyDescent="0.3">
      <c r="B18" s="108"/>
      <c r="C18" s="108"/>
      <c r="D18" s="108"/>
      <c r="E18" s="108"/>
      <c r="F18" s="108"/>
      <c r="G18" s="108"/>
      <c r="H18" s="109"/>
      <c r="I18" s="109"/>
      <c r="J18" s="109"/>
      <c r="K18" s="109"/>
      <c r="L18" s="109"/>
      <c r="M18" s="109"/>
      <c r="N18" s="110"/>
    </row>
    <row r="19" spans="1:14" x14ac:dyDescent="0.3">
      <c r="A19" s="85"/>
      <c r="B19" s="87" t="s">
        <v>134</v>
      </c>
      <c r="C19" s="87"/>
      <c r="D19" s="87"/>
      <c r="E19" s="87"/>
      <c r="F19" s="87"/>
      <c r="G19" s="87"/>
      <c r="H19" s="86"/>
    </row>
    <row r="20" spans="1:14" x14ac:dyDescent="0.3">
      <c r="A20" s="85"/>
      <c r="B20" s="175" t="s">
        <v>412</v>
      </c>
      <c r="C20" s="172"/>
      <c r="D20" s="172"/>
      <c r="E20" s="172"/>
      <c r="F20" s="172"/>
      <c r="G20" s="172"/>
      <c r="H20" s="86"/>
    </row>
    <row r="21" spans="1:14" ht="39.75" customHeight="1" x14ac:dyDescent="0.3">
      <c r="A21" s="85"/>
      <c r="B21" s="200" t="s">
        <v>20</v>
      </c>
      <c r="C21" s="266" t="s">
        <v>315</v>
      </c>
      <c r="D21" s="267"/>
      <c r="E21" s="267"/>
      <c r="F21" s="267"/>
      <c r="G21" s="267"/>
      <c r="H21" s="268"/>
      <c r="I21" s="208" t="s">
        <v>9</v>
      </c>
      <c r="J21" s="208" t="s">
        <v>10</v>
      </c>
    </row>
    <row r="22" spans="1:14" ht="42.75" customHeight="1" x14ac:dyDescent="0.3">
      <c r="A22" s="85"/>
      <c r="B22" s="269">
        <v>1</v>
      </c>
      <c r="C22" s="288" t="s">
        <v>433</v>
      </c>
      <c r="D22" s="288"/>
      <c r="E22" s="288"/>
      <c r="F22" s="288"/>
      <c r="G22" s="288"/>
      <c r="H22" s="288"/>
      <c r="I22" s="41">
        <v>0.5</v>
      </c>
      <c r="J22" s="133"/>
    </row>
    <row r="23" spans="1:14" x14ac:dyDescent="0.3">
      <c r="A23" s="85"/>
      <c r="B23" s="272"/>
      <c r="C23" s="283" t="s">
        <v>447</v>
      </c>
      <c r="D23" s="284"/>
      <c r="E23" s="284"/>
      <c r="F23" s="284"/>
      <c r="G23" s="284"/>
      <c r="H23" s="285"/>
      <c r="I23" s="41">
        <v>0.5</v>
      </c>
      <c r="J23" s="133"/>
    </row>
    <row r="24" spans="1:14" x14ac:dyDescent="0.3">
      <c r="A24" s="85"/>
      <c r="B24" s="269">
        <v>2</v>
      </c>
      <c r="C24" s="288" t="s">
        <v>430</v>
      </c>
      <c r="D24" s="288"/>
      <c r="E24" s="288"/>
      <c r="F24" s="288"/>
      <c r="G24" s="288"/>
      <c r="H24" s="288"/>
      <c r="I24" s="41">
        <v>0.5</v>
      </c>
      <c r="J24" s="133"/>
    </row>
    <row r="25" spans="1:14" x14ac:dyDescent="0.3">
      <c r="A25" s="85"/>
      <c r="B25" s="272"/>
      <c r="C25" s="283" t="s">
        <v>448</v>
      </c>
      <c r="D25" s="284"/>
      <c r="E25" s="284"/>
      <c r="F25" s="284"/>
      <c r="G25" s="284"/>
      <c r="H25" s="285"/>
      <c r="I25" s="41">
        <v>0.5</v>
      </c>
      <c r="J25" s="133"/>
    </row>
    <row r="26" spans="1:14" x14ac:dyDescent="0.3">
      <c r="A26" s="85"/>
      <c r="B26" s="269">
        <v>3</v>
      </c>
      <c r="C26" s="283" t="s">
        <v>449</v>
      </c>
      <c r="D26" s="284"/>
      <c r="E26" s="284"/>
      <c r="F26" s="284"/>
      <c r="G26" s="284"/>
      <c r="H26" s="285"/>
      <c r="I26" s="41">
        <v>0.5</v>
      </c>
      <c r="J26" s="133"/>
    </row>
    <row r="27" spans="1:14" x14ac:dyDescent="0.3">
      <c r="A27" s="85"/>
      <c r="B27" s="272"/>
      <c r="C27" s="283" t="s">
        <v>450</v>
      </c>
      <c r="D27" s="284"/>
      <c r="E27" s="284"/>
      <c r="F27" s="284"/>
      <c r="G27" s="284"/>
      <c r="H27" s="285"/>
      <c r="I27" s="41">
        <v>0.5</v>
      </c>
      <c r="J27" s="133"/>
    </row>
    <row r="28" spans="1:14" x14ac:dyDescent="0.3">
      <c r="A28" s="85"/>
      <c r="B28" s="269">
        <v>4</v>
      </c>
      <c r="C28" s="283" t="s">
        <v>451</v>
      </c>
      <c r="D28" s="284"/>
      <c r="E28" s="284"/>
      <c r="F28" s="284"/>
      <c r="G28" s="284"/>
      <c r="H28" s="285"/>
      <c r="I28" s="41">
        <v>0.5</v>
      </c>
      <c r="J28" s="133"/>
    </row>
    <row r="29" spans="1:14" x14ac:dyDescent="0.3">
      <c r="A29" s="85"/>
      <c r="B29" s="272"/>
      <c r="C29" s="283" t="s">
        <v>452</v>
      </c>
      <c r="D29" s="284"/>
      <c r="E29" s="284"/>
      <c r="F29" s="284"/>
      <c r="G29" s="284"/>
      <c r="H29" s="285"/>
      <c r="I29" s="41">
        <v>0.5</v>
      </c>
      <c r="J29" s="133"/>
    </row>
    <row r="30" spans="1:14" ht="38.25" customHeight="1" x14ac:dyDescent="0.3">
      <c r="A30" s="85"/>
      <c r="B30" s="199">
        <v>5</v>
      </c>
      <c r="C30" s="283" t="s">
        <v>453</v>
      </c>
      <c r="D30" s="284"/>
      <c r="E30" s="284"/>
      <c r="F30" s="284"/>
      <c r="G30" s="284"/>
      <c r="H30" s="285"/>
      <c r="I30" s="41">
        <v>1</v>
      </c>
      <c r="J30" s="133"/>
    </row>
    <row r="31" spans="1:14" x14ac:dyDescent="0.3">
      <c r="A31" s="85"/>
      <c r="B31" s="289" t="s">
        <v>8</v>
      </c>
      <c r="C31" s="289"/>
      <c r="D31" s="289"/>
      <c r="E31" s="289"/>
      <c r="F31" s="289"/>
      <c r="G31" s="289"/>
      <c r="H31" s="289"/>
      <c r="I31" s="198">
        <f>SUM(I22:I30)</f>
        <v>5</v>
      </c>
      <c r="J31" s="198">
        <f>SUM(J22:J30)</f>
        <v>0</v>
      </c>
    </row>
    <row r="32" spans="1:14" x14ac:dyDescent="0.3">
      <c r="A32" s="85"/>
      <c r="B32" s="87"/>
      <c r="C32" s="87"/>
      <c r="D32" s="87"/>
      <c r="E32" s="87"/>
      <c r="F32" s="87"/>
      <c r="G32" s="87"/>
      <c r="H32" s="86"/>
    </row>
    <row r="33" spans="1:15" x14ac:dyDescent="0.3">
      <c r="A33" s="84" t="s">
        <v>22</v>
      </c>
      <c r="B33" s="86"/>
      <c r="C33" s="86"/>
      <c r="D33" s="86"/>
      <c r="E33" s="86"/>
      <c r="F33" s="86"/>
      <c r="G33" s="86"/>
      <c r="H33" s="86"/>
      <c r="I33" s="84"/>
      <c r="J33" s="84"/>
      <c r="K33" s="84"/>
    </row>
    <row r="34" spans="1:15" ht="21" customHeight="1" x14ac:dyDescent="0.3">
      <c r="A34" s="76"/>
      <c r="B34" s="290" t="s">
        <v>4</v>
      </c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91"/>
    </row>
    <row r="35" spans="1:15" ht="21" customHeight="1" x14ac:dyDescent="0.3">
      <c r="A35" s="76"/>
      <c r="B35" s="290" t="s">
        <v>4</v>
      </c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91"/>
    </row>
    <row r="36" spans="1:15" x14ac:dyDescent="0.3">
      <c r="A36" s="84" t="s">
        <v>23</v>
      </c>
      <c r="B36" s="86"/>
      <c r="C36" s="86"/>
      <c r="D36" s="86"/>
      <c r="E36" s="86"/>
      <c r="F36" s="86"/>
      <c r="G36" s="86"/>
      <c r="H36" s="86"/>
      <c r="I36" s="84"/>
      <c r="J36" s="84"/>
      <c r="K36" s="84"/>
    </row>
    <row r="37" spans="1:15" ht="21" customHeight="1" x14ac:dyDescent="0.3">
      <c r="A37" s="76"/>
      <c r="B37" s="290" t="s">
        <v>4</v>
      </c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91"/>
    </row>
    <row r="38" spans="1:15" ht="21" customHeight="1" x14ac:dyDescent="0.3">
      <c r="A38" s="76"/>
      <c r="B38" s="290" t="s">
        <v>4</v>
      </c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91"/>
    </row>
    <row r="39" spans="1:15" x14ac:dyDescent="0.3">
      <c r="A39" s="84" t="s">
        <v>239</v>
      </c>
      <c r="B39" s="86"/>
      <c r="C39" s="86"/>
      <c r="D39" s="86"/>
      <c r="E39" s="86"/>
      <c r="F39" s="86"/>
      <c r="G39" s="86"/>
      <c r="H39" s="86"/>
      <c r="I39" s="84"/>
      <c r="J39" s="84"/>
      <c r="K39" s="84"/>
    </row>
    <row r="40" spans="1:15" x14ac:dyDescent="0.3">
      <c r="A40" s="76"/>
      <c r="B40" s="84" t="s">
        <v>0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</row>
    <row r="41" spans="1:15" x14ac:dyDescent="0.3">
      <c r="A41" s="76"/>
      <c r="B41" s="85" t="s">
        <v>1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</row>
    <row r="42" spans="1:15" x14ac:dyDescent="0.3">
      <c r="A42" s="76"/>
      <c r="B42" s="85" t="s">
        <v>2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</row>
    <row r="43" spans="1:15" x14ac:dyDescent="0.3">
      <c r="A43" s="76"/>
    </row>
    <row r="44" spans="1:15" x14ac:dyDescent="0.3">
      <c r="A44" s="76"/>
    </row>
    <row r="45" spans="1:15" x14ac:dyDescent="0.3">
      <c r="A45" s="76"/>
    </row>
    <row r="46" spans="1:15" x14ac:dyDescent="0.3">
      <c r="A46" s="76"/>
    </row>
    <row r="47" spans="1:15" x14ac:dyDescent="0.3">
      <c r="A47" s="76"/>
    </row>
    <row r="48" spans="1:15" x14ac:dyDescent="0.3">
      <c r="A48" s="76"/>
    </row>
    <row r="49" spans="1:1" x14ac:dyDescent="0.3">
      <c r="A49" s="76"/>
    </row>
    <row r="50" spans="1:1" x14ac:dyDescent="0.3">
      <c r="A50" s="76"/>
    </row>
    <row r="51" spans="1:1" x14ac:dyDescent="0.3">
      <c r="A51" s="76"/>
    </row>
    <row r="52" spans="1:1" x14ac:dyDescent="0.3">
      <c r="A52" s="76"/>
    </row>
    <row r="53" spans="1:1" x14ac:dyDescent="0.3">
      <c r="A53" s="76"/>
    </row>
    <row r="54" spans="1:1" x14ac:dyDescent="0.3">
      <c r="A54" s="76"/>
    </row>
    <row r="55" spans="1:1" x14ac:dyDescent="0.3">
      <c r="A55" s="76"/>
    </row>
    <row r="56" spans="1:1" x14ac:dyDescent="0.3">
      <c r="A56" s="76"/>
    </row>
    <row r="57" spans="1:1" x14ac:dyDescent="0.3">
      <c r="A57" s="76"/>
    </row>
    <row r="58" spans="1:1" x14ac:dyDescent="0.3">
      <c r="A58" s="76"/>
    </row>
    <row r="59" spans="1:1" x14ac:dyDescent="0.3">
      <c r="A59" s="76"/>
    </row>
    <row r="60" spans="1:1" x14ac:dyDescent="0.3">
      <c r="A60" s="76"/>
    </row>
    <row r="61" spans="1:1" x14ac:dyDescent="0.3">
      <c r="A61" s="76"/>
    </row>
    <row r="62" spans="1:1" x14ac:dyDescent="0.3">
      <c r="A62" s="76"/>
    </row>
    <row r="63" spans="1:1" x14ac:dyDescent="0.3">
      <c r="A63" s="76"/>
    </row>
    <row r="64" spans="1:1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  <row r="75" spans="1:1" x14ac:dyDescent="0.3">
      <c r="A75" s="76"/>
    </row>
    <row r="76" spans="1:1" x14ac:dyDescent="0.3">
      <c r="A76" s="76"/>
    </row>
    <row r="77" spans="1:1" x14ac:dyDescent="0.3">
      <c r="A77" s="76"/>
    </row>
    <row r="78" spans="1:1" x14ac:dyDescent="0.3">
      <c r="A78" s="76"/>
    </row>
    <row r="79" spans="1:1" x14ac:dyDescent="0.3">
      <c r="A79" s="76"/>
    </row>
    <row r="80" spans="1:1" x14ac:dyDescent="0.3">
      <c r="A80" s="76"/>
    </row>
    <row r="81" spans="1:1" x14ac:dyDescent="0.3">
      <c r="A81" s="76"/>
    </row>
    <row r="82" spans="1:1" x14ac:dyDescent="0.3">
      <c r="A82" s="76"/>
    </row>
    <row r="83" spans="1:1" x14ac:dyDescent="0.3">
      <c r="A83" s="76"/>
    </row>
    <row r="84" spans="1:1" x14ac:dyDescent="0.3">
      <c r="A84" s="76"/>
    </row>
    <row r="85" spans="1:1" x14ac:dyDescent="0.3">
      <c r="A85" s="76"/>
    </row>
    <row r="86" spans="1:1" x14ac:dyDescent="0.3">
      <c r="A86" s="76"/>
    </row>
    <row r="87" spans="1:1" x14ac:dyDescent="0.3">
      <c r="A87" s="76"/>
    </row>
    <row r="88" spans="1:1" x14ac:dyDescent="0.3">
      <c r="A88" s="76"/>
    </row>
    <row r="89" spans="1:1" x14ac:dyDescent="0.3">
      <c r="A89" s="76"/>
    </row>
    <row r="90" spans="1:1" x14ac:dyDescent="0.3">
      <c r="A90" s="76"/>
    </row>
    <row r="91" spans="1:1" x14ac:dyDescent="0.3">
      <c r="A91" s="76"/>
    </row>
    <row r="92" spans="1:1" x14ac:dyDescent="0.3">
      <c r="A92" s="76"/>
    </row>
    <row r="93" spans="1:1" x14ac:dyDescent="0.3">
      <c r="A93" s="76"/>
    </row>
  </sheetData>
  <mergeCells count="36">
    <mergeCell ref="A1:J1"/>
    <mergeCell ref="B2:J2"/>
    <mergeCell ref="C7:H7"/>
    <mergeCell ref="B8:B9"/>
    <mergeCell ref="C8:H8"/>
    <mergeCell ref="C9:H9"/>
    <mergeCell ref="C21:H21"/>
    <mergeCell ref="B10:B11"/>
    <mergeCell ref="C10:H10"/>
    <mergeCell ref="C11:H11"/>
    <mergeCell ref="B12:B13"/>
    <mergeCell ref="C12:H12"/>
    <mergeCell ref="C13:H13"/>
    <mergeCell ref="B14:B15"/>
    <mergeCell ref="C14:H14"/>
    <mergeCell ref="C15:H15"/>
    <mergeCell ref="C16:H16"/>
    <mergeCell ref="B17:H17"/>
    <mergeCell ref="B22:B23"/>
    <mergeCell ref="C22:H22"/>
    <mergeCell ref="C23:H23"/>
    <mergeCell ref="B24:B25"/>
    <mergeCell ref="C24:H24"/>
    <mergeCell ref="C25:H25"/>
    <mergeCell ref="B38:N38"/>
    <mergeCell ref="B26:B27"/>
    <mergeCell ref="C26:H26"/>
    <mergeCell ref="C27:H27"/>
    <mergeCell ref="B28:B29"/>
    <mergeCell ref="C28:H28"/>
    <mergeCell ref="C29:H29"/>
    <mergeCell ref="C30:H30"/>
    <mergeCell ref="B31:H31"/>
    <mergeCell ref="B34:N34"/>
    <mergeCell ref="B35:N35"/>
    <mergeCell ref="B37:N37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93"/>
  <sheetViews>
    <sheetView zoomScale="110" zoomScaleNormal="110" workbookViewId="0">
      <selection sqref="A1:J1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6.375" style="76" customWidth="1"/>
    <col min="4" max="8" width="8.625" style="76" customWidth="1"/>
    <col min="9" max="9" width="10.75" style="76" customWidth="1"/>
    <col min="10" max="10" width="11.375" style="76" customWidth="1"/>
    <col min="11" max="12" width="8.875" style="76" customWidth="1"/>
    <col min="13" max="14" width="9.625" style="76" customWidth="1"/>
    <col min="15" max="15" width="7.25" style="76" customWidth="1"/>
    <col min="16" max="16384" width="9" style="76"/>
  </cols>
  <sheetData>
    <row r="1" spans="1:14" ht="21" customHeight="1" x14ac:dyDescent="0.3">
      <c r="A1" s="308" t="s">
        <v>414</v>
      </c>
      <c r="B1" s="308"/>
      <c r="C1" s="308"/>
      <c r="D1" s="308"/>
      <c r="E1" s="308"/>
      <c r="F1" s="308"/>
      <c r="G1" s="308"/>
      <c r="H1" s="308"/>
      <c r="I1" s="308"/>
      <c r="J1" s="308"/>
      <c r="K1" s="79"/>
      <c r="L1" s="79"/>
      <c r="M1" s="79"/>
      <c r="N1" s="79"/>
    </row>
    <row r="2" spans="1:14" x14ac:dyDescent="0.3">
      <c r="A2" s="160"/>
      <c r="B2" s="265" t="s">
        <v>435</v>
      </c>
      <c r="C2" s="265"/>
      <c r="D2" s="265"/>
      <c r="E2" s="265"/>
      <c r="F2" s="265"/>
      <c r="G2" s="265"/>
      <c r="H2" s="265"/>
      <c r="I2" s="265"/>
      <c r="J2" s="265"/>
      <c r="K2" s="167"/>
      <c r="L2" s="167"/>
      <c r="M2" s="167"/>
      <c r="N2" s="167"/>
    </row>
    <row r="3" spans="1:14" s="84" customFormat="1" x14ac:dyDescent="0.3">
      <c r="A3" s="80" t="s">
        <v>11</v>
      </c>
      <c r="B3" s="81"/>
      <c r="C3" s="81"/>
      <c r="D3" s="81"/>
      <c r="E3" s="81"/>
      <c r="F3" s="81"/>
      <c r="G3" s="81"/>
      <c r="H3" s="82"/>
      <c r="I3" s="83"/>
      <c r="J3" s="83"/>
    </row>
    <row r="4" spans="1:14" x14ac:dyDescent="0.3">
      <c r="A4" s="85" t="s">
        <v>16</v>
      </c>
      <c r="B4" s="86"/>
      <c r="C4" s="86"/>
      <c r="D4" s="86"/>
      <c r="E4" s="86"/>
      <c r="F4" s="86"/>
      <c r="G4" s="86"/>
      <c r="H4" s="86"/>
    </row>
    <row r="5" spans="1:14" x14ac:dyDescent="0.3">
      <c r="A5" s="85"/>
      <c r="B5" s="87" t="s">
        <v>133</v>
      </c>
      <c r="C5" s="87"/>
      <c r="D5" s="87"/>
      <c r="E5" s="87"/>
      <c r="F5" s="87"/>
      <c r="G5" s="87"/>
      <c r="H5" s="86"/>
    </row>
    <row r="6" spans="1:14" x14ac:dyDescent="0.3">
      <c r="A6" s="85"/>
      <c r="B6" s="175" t="s">
        <v>412</v>
      </c>
      <c r="C6" s="155"/>
      <c r="D6" s="155"/>
      <c r="E6" s="155"/>
      <c r="F6" s="155"/>
      <c r="G6" s="155"/>
      <c r="H6" s="86"/>
    </row>
    <row r="7" spans="1:14" ht="40.5" customHeight="1" x14ac:dyDescent="0.3">
      <c r="A7" s="85"/>
      <c r="B7" s="157" t="s">
        <v>20</v>
      </c>
      <c r="C7" s="266" t="s">
        <v>314</v>
      </c>
      <c r="D7" s="267"/>
      <c r="E7" s="267"/>
      <c r="F7" s="267"/>
      <c r="G7" s="267"/>
      <c r="H7" s="268"/>
      <c r="I7" s="121" t="s">
        <v>9</v>
      </c>
      <c r="J7" s="121" t="s">
        <v>10</v>
      </c>
    </row>
    <row r="8" spans="1:14" ht="43.5" customHeight="1" x14ac:dyDescent="0.3">
      <c r="A8" s="85"/>
      <c r="B8" s="269">
        <v>1</v>
      </c>
      <c r="C8" s="288" t="s">
        <v>416</v>
      </c>
      <c r="D8" s="288"/>
      <c r="E8" s="288"/>
      <c r="F8" s="288"/>
      <c r="G8" s="288"/>
      <c r="H8" s="288"/>
      <c r="I8" s="41">
        <v>0.5</v>
      </c>
      <c r="J8" s="89"/>
    </row>
    <row r="9" spans="1:14" ht="43.5" customHeight="1" x14ac:dyDescent="0.3">
      <c r="A9" s="85"/>
      <c r="B9" s="272"/>
      <c r="C9" s="283" t="s">
        <v>417</v>
      </c>
      <c r="D9" s="284"/>
      <c r="E9" s="284"/>
      <c r="F9" s="284"/>
      <c r="G9" s="284"/>
      <c r="H9" s="285"/>
      <c r="I9" s="41">
        <v>0.5</v>
      </c>
      <c r="J9" s="89"/>
    </row>
    <row r="10" spans="1:14" ht="47.25" customHeight="1" x14ac:dyDescent="0.3">
      <c r="A10" s="85"/>
      <c r="B10" s="269">
        <v>2</v>
      </c>
      <c r="C10" s="288" t="s">
        <v>418</v>
      </c>
      <c r="D10" s="288"/>
      <c r="E10" s="288"/>
      <c r="F10" s="288"/>
      <c r="G10" s="288"/>
      <c r="H10" s="288"/>
      <c r="I10" s="41">
        <v>0.5</v>
      </c>
      <c r="J10" s="89"/>
    </row>
    <row r="11" spans="1:14" x14ac:dyDescent="0.3">
      <c r="A11" s="85"/>
      <c r="B11" s="272"/>
      <c r="C11" s="283" t="s">
        <v>419</v>
      </c>
      <c r="D11" s="284"/>
      <c r="E11" s="284"/>
      <c r="F11" s="284"/>
      <c r="G11" s="284"/>
      <c r="H11" s="285"/>
      <c r="I11" s="41">
        <v>0.5</v>
      </c>
      <c r="J11" s="89"/>
    </row>
    <row r="12" spans="1:14" x14ac:dyDescent="0.3">
      <c r="A12" s="85"/>
      <c r="B12" s="269">
        <v>3</v>
      </c>
      <c r="C12" s="283" t="s">
        <v>420</v>
      </c>
      <c r="D12" s="284"/>
      <c r="E12" s="284"/>
      <c r="F12" s="284"/>
      <c r="G12" s="284"/>
      <c r="H12" s="285"/>
      <c r="I12" s="41">
        <v>0.5</v>
      </c>
      <c r="J12" s="89"/>
    </row>
    <row r="13" spans="1:14" x14ac:dyDescent="0.3">
      <c r="A13" s="85"/>
      <c r="B13" s="272"/>
      <c r="C13" s="283" t="s">
        <v>421</v>
      </c>
      <c r="D13" s="284"/>
      <c r="E13" s="284"/>
      <c r="F13" s="284"/>
      <c r="G13" s="284"/>
      <c r="H13" s="285"/>
      <c r="I13" s="41">
        <v>0.5</v>
      </c>
      <c r="J13" s="89"/>
    </row>
    <row r="14" spans="1:14" x14ac:dyDescent="0.3">
      <c r="A14" s="85"/>
      <c r="B14" s="269">
        <v>4</v>
      </c>
      <c r="C14" s="283" t="s">
        <v>422</v>
      </c>
      <c r="D14" s="284"/>
      <c r="E14" s="284"/>
      <c r="F14" s="284"/>
      <c r="G14" s="284"/>
      <c r="H14" s="285"/>
      <c r="I14" s="41">
        <v>0.5</v>
      </c>
      <c r="J14" s="89"/>
    </row>
    <row r="15" spans="1:14" ht="39.75" customHeight="1" x14ac:dyDescent="0.3">
      <c r="A15" s="85"/>
      <c r="B15" s="272"/>
      <c r="C15" s="283" t="s">
        <v>423</v>
      </c>
      <c r="D15" s="284"/>
      <c r="E15" s="284"/>
      <c r="F15" s="284"/>
      <c r="G15" s="284"/>
      <c r="H15" s="285"/>
      <c r="I15" s="41">
        <v>0.5</v>
      </c>
      <c r="J15" s="89"/>
    </row>
    <row r="16" spans="1:14" x14ac:dyDescent="0.3">
      <c r="A16" s="85"/>
      <c r="B16" s="36">
        <v>5</v>
      </c>
      <c r="C16" s="283" t="s">
        <v>424</v>
      </c>
      <c r="D16" s="284"/>
      <c r="E16" s="284"/>
      <c r="F16" s="284"/>
      <c r="G16" s="284"/>
      <c r="H16" s="285"/>
      <c r="I16" s="41">
        <v>1</v>
      </c>
      <c r="J16" s="89"/>
    </row>
    <row r="17" spans="1:14" x14ac:dyDescent="0.3">
      <c r="A17" s="85"/>
      <c r="B17" s="289" t="s">
        <v>8</v>
      </c>
      <c r="C17" s="289"/>
      <c r="D17" s="289"/>
      <c r="E17" s="289"/>
      <c r="F17" s="289"/>
      <c r="G17" s="289"/>
      <c r="H17" s="289"/>
      <c r="I17" s="154">
        <f>SUM(I8:I16)</f>
        <v>5</v>
      </c>
      <c r="J17" s="170">
        <f>SUM(J8:J16)</f>
        <v>0</v>
      </c>
    </row>
    <row r="18" spans="1:14" ht="15.75" customHeight="1" x14ac:dyDescent="0.3">
      <c r="B18" s="108"/>
      <c r="C18" s="108"/>
      <c r="D18" s="108"/>
      <c r="E18" s="108"/>
      <c r="F18" s="108"/>
      <c r="G18" s="108"/>
      <c r="H18" s="109"/>
      <c r="I18" s="109"/>
      <c r="J18" s="109"/>
      <c r="K18" s="109"/>
      <c r="L18" s="109"/>
      <c r="M18" s="109"/>
      <c r="N18" s="110"/>
    </row>
    <row r="19" spans="1:14" x14ac:dyDescent="0.3">
      <c r="A19" s="85"/>
      <c r="B19" s="87" t="s">
        <v>134</v>
      </c>
      <c r="C19" s="87"/>
      <c r="D19" s="87"/>
      <c r="E19" s="87"/>
      <c r="F19" s="87"/>
      <c r="G19" s="87"/>
      <c r="H19" s="86"/>
    </row>
    <row r="20" spans="1:14" x14ac:dyDescent="0.3">
      <c r="A20" s="85"/>
      <c r="B20" s="175" t="s">
        <v>412</v>
      </c>
      <c r="C20" s="155"/>
      <c r="D20" s="155"/>
      <c r="E20" s="155"/>
      <c r="F20" s="155"/>
      <c r="G20" s="155"/>
      <c r="H20" s="86"/>
    </row>
    <row r="21" spans="1:14" ht="39.75" customHeight="1" x14ac:dyDescent="0.3">
      <c r="A21" s="85"/>
      <c r="B21" s="157" t="s">
        <v>20</v>
      </c>
      <c r="C21" s="266" t="s">
        <v>315</v>
      </c>
      <c r="D21" s="267"/>
      <c r="E21" s="267"/>
      <c r="F21" s="267"/>
      <c r="G21" s="267"/>
      <c r="H21" s="268"/>
      <c r="I21" s="121" t="s">
        <v>9</v>
      </c>
      <c r="J21" s="121" t="s">
        <v>10</v>
      </c>
    </row>
    <row r="22" spans="1:14" ht="42.75" customHeight="1" x14ac:dyDescent="0.3">
      <c r="A22" s="85"/>
      <c r="B22" s="269">
        <v>1</v>
      </c>
      <c r="C22" s="288" t="s">
        <v>433</v>
      </c>
      <c r="D22" s="288"/>
      <c r="E22" s="288"/>
      <c r="F22" s="288"/>
      <c r="G22" s="288"/>
      <c r="H22" s="288"/>
      <c r="I22" s="41">
        <v>0.5</v>
      </c>
      <c r="J22" s="89"/>
    </row>
    <row r="23" spans="1:14" x14ac:dyDescent="0.3">
      <c r="A23" s="85"/>
      <c r="B23" s="272"/>
      <c r="C23" s="283" t="s">
        <v>432</v>
      </c>
      <c r="D23" s="284"/>
      <c r="E23" s="284"/>
      <c r="F23" s="284"/>
      <c r="G23" s="284"/>
      <c r="H23" s="285"/>
      <c r="I23" s="41">
        <v>0.5</v>
      </c>
      <c r="J23" s="89"/>
    </row>
    <row r="24" spans="1:14" x14ac:dyDescent="0.3">
      <c r="A24" s="85"/>
      <c r="B24" s="269">
        <v>2</v>
      </c>
      <c r="C24" s="288" t="s">
        <v>430</v>
      </c>
      <c r="D24" s="288"/>
      <c r="E24" s="288"/>
      <c r="F24" s="288"/>
      <c r="G24" s="288"/>
      <c r="H24" s="288"/>
      <c r="I24" s="41">
        <v>0.5</v>
      </c>
      <c r="J24" s="89"/>
    </row>
    <row r="25" spans="1:14" x14ac:dyDescent="0.3">
      <c r="A25" s="85"/>
      <c r="B25" s="272"/>
      <c r="C25" s="283" t="s">
        <v>431</v>
      </c>
      <c r="D25" s="284"/>
      <c r="E25" s="284"/>
      <c r="F25" s="284"/>
      <c r="G25" s="284"/>
      <c r="H25" s="285"/>
      <c r="I25" s="41">
        <v>0.5</v>
      </c>
      <c r="J25" s="89"/>
    </row>
    <row r="26" spans="1:14" x14ac:dyDescent="0.3">
      <c r="A26" s="85"/>
      <c r="B26" s="269">
        <v>3</v>
      </c>
      <c r="C26" s="283" t="s">
        <v>428</v>
      </c>
      <c r="D26" s="284"/>
      <c r="E26" s="284"/>
      <c r="F26" s="284"/>
      <c r="G26" s="284"/>
      <c r="H26" s="285"/>
      <c r="I26" s="41">
        <v>0.5</v>
      </c>
      <c r="J26" s="89"/>
    </row>
    <row r="27" spans="1:14" x14ac:dyDescent="0.3">
      <c r="A27" s="85"/>
      <c r="B27" s="272"/>
      <c r="C27" s="283" t="s">
        <v>429</v>
      </c>
      <c r="D27" s="284"/>
      <c r="E27" s="284"/>
      <c r="F27" s="284"/>
      <c r="G27" s="284"/>
      <c r="H27" s="285"/>
      <c r="I27" s="41">
        <v>0.5</v>
      </c>
      <c r="J27" s="89"/>
    </row>
    <row r="28" spans="1:14" ht="42.75" customHeight="1" x14ac:dyDescent="0.3">
      <c r="A28" s="85"/>
      <c r="B28" s="269">
        <v>4</v>
      </c>
      <c r="C28" s="283" t="s">
        <v>425</v>
      </c>
      <c r="D28" s="284"/>
      <c r="E28" s="284"/>
      <c r="F28" s="284"/>
      <c r="G28" s="284"/>
      <c r="H28" s="285"/>
      <c r="I28" s="41">
        <v>0.5</v>
      </c>
      <c r="J28" s="89"/>
    </row>
    <row r="29" spans="1:14" x14ac:dyDescent="0.3">
      <c r="A29" s="85"/>
      <c r="B29" s="272"/>
      <c r="C29" s="283" t="s">
        <v>426</v>
      </c>
      <c r="D29" s="284"/>
      <c r="E29" s="284"/>
      <c r="F29" s="284"/>
      <c r="G29" s="284"/>
      <c r="H29" s="285"/>
      <c r="I29" s="41">
        <v>0.5</v>
      </c>
      <c r="J29" s="89"/>
    </row>
    <row r="30" spans="1:14" ht="38.25" customHeight="1" x14ac:dyDescent="0.3">
      <c r="A30" s="85"/>
      <c r="B30" s="174">
        <v>5</v>
      </c>
      <c r="C30" s="283" t="s">
        <v>427</v>
      </c>
      <c r="D30" s="284"/>
      <c r="E30" s="284"/>
      <c r="F30" s="284"/>
      <c r="G30" s="284"/>
      <c r="H30" s="285"/>
      <c r="I30" s="41">
        <v>1</v>
      </c>
      <c r="J30" s="89"/>
    </row>
    <row r="31" spans="1:14" x14ac:dyDescent="0.3">
      <c r="A31" s="85"/>
      <c r="B31" s="289" t="s">
        <v>8</v>
      </c>
      <c r="C31" s="289"/>
      <c r="D31" s="289"/>
      <c r="E31" s="289"/>
      <c r="F31" s="289"/>
      <c r="G31" s="289"/>
      <c r="H31" s="289"/>
      <c r="I31" s="170">
        <f>SUM(I22:I30)</f>
        <v>5</v>
      </c>
      <c r="J31" s="170">
        <f>SUM(J22:J30)</f>
        <v>0</v>
      </c>
    </row>
    <row r="32" spans="1:14" x14ac:dyDescent="0.3">
      <c r="A32" s="85"/>
      <c r="B32" s="87"/>
      <c r="C32" s="87"/>
      <c r="D32" s="87"/>
      <c r="E32" s="87"/>
      <c r="F32" s="87"/>
      <c r="G32" s="87"/>
      <c r="H32" s="86"/>
    </row>
    <row r="33" spans="1:15" x14ac:dyDescent="0.3">
      <c r="A33" s="84" t="s">
        <v>22</v>
      </c>
      <c r="B33" s="86"/>
      <c r="C33" s="86"/>
      <c r="D33" s="86"/>
      <c r="E33" s="86"/>
      <c r="F33" s="86"/>
      <c r="G33" s="86"/>
      <c r="H33" s="86"/>
      <c r="I33" s="84"/>
      <c r="J33" s="84"/>
      <c r="K33" s="84"/>
    </row>
    <row r="34" spans="1:15" ht="21" customHeight="1" x14ac:dyDescent="0.3">
      <c r="A34" s="76"/>
      <c r="B34" s="290" t="s">
        <v>4</v>
      </c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91"/>
    </row>
    <row r="35" spans="1:15" ht="21" customHeight="1" x14ac:dyDescent="0.3">
      <c r="A35" s="76"/>
      <c r="B35" s="290" t="s">
        <v>4</v>
      </c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91"/>
    </row>
    <row r="36" spans="1:15" x14ac:dyDescent="0.3">
      <c r="A36" s="84" t="s">
        <v>23</v>
      </c>
      <c r="B36" s="86"/>
      <c r="C36" s="86"/>
      <c r="D36" s="86"/>
      <c r="E36" s="86"/>
      <c r="F36" s="86"/>
      <c r="G36" s="86"/>
      <c r="H36" s="86"/>
      <c r="I36" s="84"/>
      <c r="J36" s="84"/>
      <c r="K36" s="84"/>
    </row>
    <row r="37" spans="1:15" ht="21" customHeight="1" x14ac:dyDescent="0.3">
      <c r="A37" s="76"/>
      <c r="B37" s="290" t="s">
        <v>4</v>
      </c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91"/>
    </row>
    <row r="38" spans="1:15" ht="21" customHeight="1" x14ac:dyDescent="0.3">
      <c r="A38" s="76"/>
      <c r="B38" s="290" t="s">
        <v>4</v>
      </c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91"/>
    </row>
    <row r="39" spans="1:15" x14ac:dyDescent="0.3">
      <c r="A39" s="84" t="s">
        <v>239</v>
      </c>
      <c r="B39" s="86"/>
      <c r="C39" s="86"/>
      <c r="D39" s="86"/>
      <c r="E39" s="86"/>
      <c r="F39" s="86"/>
      <c r="G39" s="86"/>
      <c r="H39" s="86"/>
      <c r="I39" s="84"/>
      <c r="J39" s="84"/>
      <c r="K39" s="84"/>
    </row>
    <row r="40" spans="1:15" x14ac:dyDescent="0.3">
      <c r="A40" s="76"/>
      <c r="B40" s="84" t="s">
        <v>0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</row>
    <row r="41" spans="1:15" x14ac:dyDescent="0.3">
      <c r="A41" s="76"/>
      <c r="B41" s="85" t="s">
        <v>1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</row>
    <row r="42" spans="1:15" x14ac:dyDescent="0.3">
      <c r="A42" s="76"/>
      <c r="B42" s="85" t="s">
        <v>2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</row>
    <row r="43" spans="1:15" x14ac:dyDescent="0.3">
      <c r="A43" s="76"/>
    </row>
    <row r="44" spans="1:15" x14ac:dyDescent="0.3">
      <c r="A44" s="76"/>
    </row>
    <row r="45" spans="1:15" x14ac:dyDescent="0.3">
      <c r="A45" s="76"/>
    </row>
    <row r="46" spans="1:15" x14ac:dyDescent="0.3">
      <c r="A46" s="76"/>
    </row>
    <row r="47" spans="1:15" x14ac:dyDescent="0.3">
      <c r="A47" s="76"/>
    </row>
    <row r="48" spans="1:15" x14ac:dyDescent="0.3">
      <c r="A48" s="76"/>
    </row>
    <row r="49" spans="1:1" x14ac:dyDescent="0.3">
      <c r="A49" s="76"/>
    </row>
    <row r="50" spans="1:1" x14ac:dyDescent="0.3">
      <c r="A50" s="76"/>
    </row>
    <row r="51" spans="1:1" x14ac:dyDescent="0.3">
      <c r="A51" s="76"/>
    </row>
    <row r="52" spans="1:1" x14ac:dyDescent="0.3">
      <c r="A52" s="76"/>
    </row>
    <row r="53" spans="1:1" x14ac:dyDescent="0.3">
      <c r="A53" s="76"/>
    </row>
    <row r="54" spans="1:1" x14ac:dyDescent="0.3">
      <c r="A54" s="76"/>
    </row>
    <row r="55" spans="1:1" x14ac:dyDescent="0.3">
      <c r="A55" s="76"/>
    </row>
    <row r="56" spans="1:1" x14ac:dyDescent="0.3">
      <c r="A56" s="76"/>
    </row>
    <row r="57" spans="1:1" x14ac:dyDescent="0.3">
      <c r="A57" s="76"/>
    </row>
    <row r="58" spans="1:1" x14ac:dyDescent="0.3">
      <c r="A58" s="76"/>
    </row>
    <row r="59" spans="1:1" x14ac:dyDescent="0.3">
      <c r="A59" s="76"/>
    </row>
    <row r="60" spans="1:1" x14ac:dyDescent="0.3">
      <c r="A60" s="76"/>
    </row>
    <row r="61" spans="1:1" x14ac:dyDescent="0.3">
      <c r="A61" s="76"/>
    </row>
    <row r="62" spans="1:1" x14ac:dyDescent="0.3">
      <c r="A62" s="76"/>
    </row>
    <row r="63" spans="1:1" x14ac:dyDescent="0.3">
      <c r="A63" s="76"/>
    </row>
    <row r="64" spans="1:1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  <row r="75" spans="1:1" x14ac:dyDescent="0.3">
      <c r="A75" s="76"/>
    </row>
    <row r="76" spans="1:1" x14ac:dyDescent="0.3">
      <c r="A76" s="76"/>
    </row>
    <row r="77" spans="1:1" x14ac:dyDescent="0.3">
      <c r="A77" s="76"/>
    </row>
    <row r="78" spans="1:1" x14ac:dyDescent="0.3">
      <c r="A78" s="76"/>
    </row>
    <row r="79" spans="1:1" x14ac:dyDescent="0.3">
      <c r="A79" s="76"/>
    </row>
    <row r="80" spans="1:1" x14ac:dyDescent="0.3">
      <c r="A80" s="76"/>
    </row>
    <row r="81" spans="1:1" x14ac:dyDescent="0.3">
      <c r="A81" s="76"/>
    </row>
    <row r="82" spans="1:1" x14ac:dyDescent="0.3">
      <c r="A82" s="76"/>
    </row>
    <row r="83" spans="1:1" x14ac:dyDescent="0.3">
      <c r="A83" s="76"/>
    </row>
    <row r="84" spans="1:1" x14ac:dyDescent="0.3">
      <c r="A84" s="76"/>
    </row>
    <row r="85" spans="1:1" x14ac:dyDescent="0.3">
      <c r="A85" s="76"/>
    </row>
    <row r="86" spans="1:1" x14ac:dyDescent="0.3">
      <c r="A86" s="76"/>
    </row>
    <row r="87" spans="1:1" x14ac:dyDescent="0.3">
      <c r="A87" s="76"/>
    </row>
    <row r="88" spans="1:1" x14ac:dyDescent="0.3">
      <c r="A88" s="76"/>
    </row>
    <row r="89" spans="1:1" x14ac:dyDescent="0.3">
      <c r="A89" s="76"/>
    </row>
    <row r="90" spans="1:1" x14ac:dyDescent="0.3">
      <c r="A90" s="76"/>
    </row>
    <row r="91" spans="1:1" x14ac:dyDescent="0.3">
      <c r="A91" s="76"/>
    </row>
    <row r="92" spans="1:1" x14ac:dyDescent="0.3">
      <c r="A92" s="76"/>
    </row>
    <row r="93" spans="1:1" x14ac:dyDescent="0.3">
      <c r="A93" s="76"/>
    </row>
  </sheetData>
  <mergeCells count="36">
    <mergeCell ref="B38:N38"/>
    <mergeCell ref="A1:J1"/>
    <mergeCell ref="C25:H25"/>
    <mergeCell ref="C26:H26"/>
    <mergeCell ref="B34:N34"/>
    <mergeCell ref="B35:N35"/>
    <mergeCell ref="B37:N37"/>
    <mergeCell ref="C16:H16"/>
    <mergeCell ref="B17:H17"/>
    <mergeCell ref="C21:H21"/>
    <mergeCell ref="C22:H22"/>
    <mergeCell ref="C23:H23"/>
    <mergeCell ref="C24:H24"/>
    <mergeCell ref="B2:J2"/>
    <mergeCell ref="C7:H7"/>
    <mergeCell ref="C15:H15"/>
    <mergeCell ref="B8:B9"/>
    <mergeCell ref="B10:B11"/>
    <mergeCell ref="B12:B13"/>
    <mergeCell ref="B14:B15"/>
    <mergeCell ref="C8:H8"/>
    <mergeCell ref="C10:H10"/>
    <mergeCell ref="C12:H12"/>
    <mergeCell ref="C14:H14"/>
    <mergeCell ref="C9:H9"/>
    <mergeCell ref="C11:H11"/>
    <mergeCell ref="C13:H13"/>
    <mergeCell ref="C30:H30"/>
    <mergeCell ref="B31:H31"/>
    <mergeCell ref="B22:B23"/>
    <mergeCell ref="B24:B25"/>
    <mergeCell ref="B26:B27"/>
    <mergeCell ref="C27:H27"/>
    <mergeCell ref="B28:B29"/>
    <mergeCell ref="C28:H28"/>
    <mergeCell ref="C29:H29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85"/>
  <sheetViews>
    <sheetView zoomScale="110" zoomScaleNormal="110" workbookViewId="0">
      <selection sqref="A1:J1"/>
    </sheetView>
  </sheetViews>
  <sheetFormatPr defaultRowHeight="18.75" x14ac:dyDescent="0.3"/>
  <cols>
    <col min="1" max="1" width="3.625" style="91" customWidth="1"/>
    <col min="2" max="2" width="6.375" style="76" customWidth="1"/>
    <col min="3" max="3" width="16.375" style="76" customWidth="1"/>
    <col min="4" max="8" width="8.625" style="76" customWidth="1"/>
    <col min="9" max="9" width="10.75" style="76" customWidth="1"/>
    <col min="10" max="10" width="11.375" style="76" customWidth="1"/>
    <col min="11" max="12" width="8.875" style="76" customWidth="1"/>
    <col min="13" max="14" width="9.625" style="76" customWidth="1"/>
    <col min="15" max="15" width="7.25" style="76" customWidth="1"/>
    <col min="16" max="16384" width="9" style="76"/>
  </cols>
  <sheetData>
    <row r="1" spans="1:14" ht="21" customHeight="1" x14ac:dyDescent="0.3">
      <c r="A1" s="308" t="s">
        <v>414</v>
      </c>
      <c r="B1" s="308"/>
      <c r="C1" s="308"/>
      <c r="D1" s="308"/>
      <c r="E1" s="308"/>
      <c r="F1" s="308"/>
      <c r="G1" s="308"/>
      <c r="H1" s="308"/>
      <c r="I1" s="308"/>
      <c r="J1" s="308"/>
      <c r="K1" s="79"/>
      <c r="L1" s="79"/>
      <c r="M1" s="79"/>
      <c r="N1" s="79"/>
    </row>
    <row r="2" spans="1:14" ht="43.5" customHeight="1" x14ac:dyDescent="0.3">
      <c r="A2" s="173"/>
      <c r="B2" s="265" t="s">
        <v>434</v>
      </c>
      <c r="C2" s="265"/>
      <c r="D2" s="265"/>
      <c r="E2" s="265"/>
      <c r="F2" s="265"/>
      <c r="G2" s="265"/>
      <c r="H2" s="265"/>
      <c r="I2" s="265"/>
      <c r="J2" s="265"/>
      <c r="K2" s="167"/>
      <c r="L2" s="167"/>
      <c r="M2" s="167"/>
      <c r="N2" s="167"/>
    </row>
    <row r="3" spans="1:14" s="84" customFormat="1" x14ac:dyDescent="0.3">
      <c r="A3" s="80" t="s">
        <v>11</v>
      </c>
      <c r="B3" s="81"/>
      <c r="C3" s="81"/>
      <c r="D3" s="81"/>
      <c r="E3" s="81"/>
      <c r="F3" s="81"/>
      <c r="G3" s="81"/>
      <c r="H3" s="82"/>
      <c r="I3" s="83"/>
      <c r="J3" s="83"/>
    </row>
    <row r="4" spans="1:14" x14ac:dyDescent="0.3">
      <c r="A4" s="85" t="s">
        <v>16</v>
      </c>
      <c r="B4" s="86"/>
      <c r="C4" s="86"/>
      <c r="D4" s="86"/>
      <c r="E4" s="86"/>
      <c r="F4" s="86"/>
      <c r="G4" s="86"/>
      <c r="H4" s="86"/>
    </row>
    <row r="5" spans="1:14" x14ac:dyDescent="0.3">
      <c r="A5" s="85"/>
      <c r="B5" s="87" t="s">
        <v>133</v>
      </c>
      <c r="C5" s="87"/>
      <c r="D5" s="87"/>
      <c r="E5" s="87"/>
      <c r="F5" s="87"/>
      <c r="G5" s="87"/>
      <c r="H5" s="86"/>
    </row>
    <row r="6" spans="1:14" x14ac:dyDescent="0.3">
      <c r="A6" s="85"/>
      <c r="B6" s="175" t="s">
        <v>412</v>
      </c>
      <c r="C6" s="172"/>
      <c r="D6" s="172"/>
      <c r="E6" s="172"/>
      <c r="F6" s="172"/>
      <c r="G6" s="172"/>
      <c r="H6" s="86"/>
    </row>
    <row r="7" spans="1:14" ht="40.5" customHeight="1" x14ac:dyDescent="0.3">
      <c r="A7" s="85"/>
      <c r="B7" s="169" t="s">
        <v>20</v>
      </c>
      <c r="C7" s="266" t="s">
        <v>314</v>
      </c>
      <c r="D7" s="267"/>
      <c r="E7" s="267"/>
      <c r="F7" s="267"/>
      <c r="G7" s="267"/>
      <c r="H7" s="268"/>
      <c r="I7" s="121" t="s">
        <v>9</v>
      </c>
      <c r="J7" s="121" t="s">
        <v>10</v>
      </c>
    </row>
    <row r="8" spans="1:14" x14ac:dyDescent="0.3">
      <c r="A8" s="85"/>
      <c r="B8" s="168">
        <v>1</v>
      </c>
      <c r="C8" s="288"/>
      <c r="D8" s="288"/>
      <c r="E8" s="288"/>
      <c r="F8" s="288"/>
      <c r="G8" s="288"/>
      <c r="H8" s="288"/>
      <c r="I8" s="41">
        <v>1</v>
      </c>
      <c r="J8" s="89"/>
    </row>
    <row r="9" spans="1:14" x14ac:dyDescent="0.3">
      <c r="A9" s="85"/>
      <c r="B9" s="168">
        <v>2</v>
      </c>
      <c r="C9" s="288"/>
      <c r="D9" s="288"/>
      <c r="E9" s="288"/>
      <c r="F9" s="288"/>
      <c r="G9" s="288"/>
      <c r="H9" s="288"/>
      <c r="I9" s="41">
        <v>1</v>
      </c>
      <c r="J9" s="89"/>
    </row>
    <row r="10" spans="1:14" x14ac:dyDescent="0.3">
      <c r="A10" s="85"/>
      <c r="B10" s="174">
        <v>3</v>
      </c>
      <c r="C10" s="283"/>
      <c r="D10" s="284"/>
      <c r="E10" s="284"/>
      <c r="F10" s="284"/>
      <c r="G10" s="284"/>
      <c r="H10" s="285"/>
      <c r="I10" s="41">
        <v>1</v>
      </c>
      <c r="J10" s="89"/>
    </row>
    <row r="11" spans="1:14" x14ac:dyDescent="0.3">
      <c r="A11" s="85"/>
      <c r="B11" s="174">
        <v>4</v>
      </c>
      <c r="C11" s="283"/>
      <c r="D11" s="284"/>
      <c r="E11" s="284"/>
      <c r="F11" s="284"/>
      <c r="G11" s="284"/>
      <c r="H11" s="285"/>
      <c r="I11" s="41">
        <v>1</v>
      </c>
      <c r="J11" s="89"/>
    </row>
    <row r="12" spans="1:14" x14ac:dyDescent="0.3">
      <c r="A12" s="85"/>
      <c r="B12" s="174">
        <v>5</v>
      </c>
      <c r="C12" s="283"/>
      <c r="D12" s="284"/>
      <c r="E12" s="284"/>
      <c r="F12" s="284"/>
      <c r="G12" s="284"/>
      <c r="H12" s="285"/>
      <c r="I12" s="41">
        <v>1</v>
      </c>
      <c r="J12" s="89"/>
    </row>
    <row r="13" spans="1:14" x14ac:dyDescent="0.3">
      <c r="A13" s="85"/>
      <c r="B13" s="289" t="s">
        <v>8</v>
      </c>
      <c r="C13" s="289"/>
      <c r="D13" s="289"/>
      <c r="E13" s="289"/>
      <c r="F13" s="289"/>
      <c r="G13" s="289"/>
      <c r="H13" s="289"/>
      <c r="I13" s="170">
        <f>SUM(I8:I12)</f>
        <v>5</v>
      </c>
      <c r="J13" s="170"/>
    </row>
    <row r="14" spans="1:14" ht="15.75" customHeight="1" x14ac:dyDescent="0.3">
      <c r="B14" s="108"/>
      <c r="C14" s="108"/>
      <c r="D14" s="108"/>
      <c r="E14" s="108"/>
      <c r="F14" s="108"/>
      <c r="G14" s="108"/>
      <c r="H14" s="109"/>
      <c r="I14" s="109"/>
      <c r="J14" s="109"/>
      <c r="K14" s="109"/>
      <c r="L14" s="109"/>
      <c r="M14" s="109"/>
      <c r="N14" s="110"/>
    </row>
    <row r="15" spans="1:14" x14ac:dyDescent="0.3">
      <c r="A15" s="85"/>
      <c r="B15" s="87" t="s">
        <v>134</v>
      </c>
      <c r="C15" s="87"/>
      <c r="D15" s="87"/>
      <c r="E15" s="87"/>
      <c r="F15" s="87"/>
      <c r="G15" s="87"/>
      <c r="H15" s="86"/>
    </row>
    <row r="16" spans="1:14" x14ac:dyDescent="0.3">
      <c r="A16" s="85"/>
      <c r="B16" s="175" t="s">
        <v>412</v>
      </c>
      <c r="C16" s="172"/>
      <c r="D16" s="172"/>
      <c r="E16" s="172"/>
      <c r="F16" s="172"/>
      <c r="G16" s="172"/>
      <c r="H16" s="86"/>
    </row>
    <row r="17" spans="1:15" ht="39.75" customHeight="1" x14ac:dyDescent="0.3">
      <c r="A17" s="85"/>
      <c r="B17" s="169" t="s">
        <v>20</v>
      </c>
      <c r="C17" s="266" t="s">
        <v>315</v>
      </c>
      <c r="D17" s="267"/>
      <c r="E17" s="267"/>
      <c r="F17" s="267"/>
      <c r="G17" s="267"/>
      <c r="H17" s="268"/>
      <c r="I17" s="121" t="s">
        <v>9</v>
      </c>
      <c r="J17" s="121" t="s">
        <v>10</v>
      </c>
    </row>
    <row r="18" spans="1:15" x14ac:dyDescent="0.3">
      <c r="A18" s="85"/>
      <c r="B18" s="171">
        <v>1</v>
      </c>
      <c r="C18" s="303"/>
      <c r="D18" s="303"/>
      <c r="E18" s="303"/>
      <c r="F18" s="303"/>
      <c r="G18" s="303"/>
      <c r="H18" s="303"/>
      <c r="I18" s="41">
        <v>1</v>
      </c>
      <c r="J18" s="89"/>
    </row>
    <row r="19" spans="1:15" x14ac:dyDescent="0.3">
      <c r="A19" s="85"/>
      <c r="B19" s="171">
        <v>2</v>
      </c>
      <c r="C19" s="303"/>
      <c r="D19" s="303"/>
      <c r="E19" s="303"/>
      <c r="F19" s="303"/>
      <c r="G19" s="303"/>
      <c r="H19" s="303"/>
      <c r="I19" s="41">
        <v>1</v>
      </c>
      <c r="J19" s="89"/>
    </row>
    <row r="20" spans="1:15" x14ac:dyDescent="0.3">
      <c r="A20" s="85"/>
      <c r="B20" s="174">
        <v>3</v>
      </c>
      <c r="C20" s="303"/>
      <c r="D20" s="303"/>
      <c r="E20" s="303"/>
      <c r="F20" s="303"/>
      <c r="G20" s="303"/>
      <c r="H20" s="303"/>
      <c r="I20" s="41">
        <v>1</v>
      </c>
      <c r="J20" s="89"/>
    </row>
    <row r="21" spans="1:15" x14ac:dyDescent="0.3">
      <c r="A21" s="85"/>
      <c r="B21" s="174">
        <v>4</v>
      </c>
      <c r="C21" s="294"/>
      <c r="D21" s="294"/>
      <c r="E21" s="294"/>
      <c r="F21" s="294"/>
      <c r="G21" s="294"/>
      <c r="H21" s="294"/>
      <c r="I21" s="41">
        <v>1</v>
      </c>
      <c r="J21" s="89"/>
    </row>
    <row r="22" spans="1:15" x14ac:dyDescent="0.3">
      <c r="A22" s="85"/>
      <c r="B22" s="174">
        <v>5</v>
      </c>
      <c r="C22" s="304"/>
      <c r="D22" s="304"/>
      <c r="E22" s="304"/>
      <c r="F22" s="304"/>
      <c r="G22" s="304"/>
      <c r="H22" s="304"/>
      <c r="I22" s="41">
        <v>1</v>
      </c>
      <c r="J22" s="89"/>
    </row>
    <row r="23" spans="1:15" x14ac:dyDescent="0.3">
      <c r="A23" s="85"/>
      <c r="B23" s="289" t="s">
        <v>8</v>
      </c>
      <c r="C23" s="289"/>
      <c r="D23" s="289"/>
      <c r="E23" s="289"/>
      <c r="F23" s="289"/>
      <c r="G23" s="289"/>
      <c r="H23" s="289"/>
      <c r="I23" s="170">
        <f>SUM(I18:I22)</f>
        <v>5</v>
      </c>
      <c r="J23" s="170"/>
    </row>
    <row r="24" spans="1:15" x14ac:dyDescent="0.3">
      <c r="A24" s="85"/>
      <c r="B24" s="87"/>
      <c r="C24" s="87"/>
      <c r="D24" s="87"/>
      <c r="E24" s="87"/>
      <c r="F24" s="87"/>
      <c r="G24" s="87"/>
      <c r="H24" s="86"/>
    </row>
    <row r="25" spans="1:15" x14ac:dyDescent="0.3">
      <c r="A25" s="84" t="s">
        <v>22</v>
      </c>
      <c r="B25" s="86"/>
      <c r="C25" s="86"/>
      <c r="D25" s="86"/>
      <c r="E25" s="86"/>
      <c r="F25" s="86"/>
      <c r="G25" s="86"/>
      <c r="H25" s="86"/>
      <c r="I25" s="84"/>
      <c r="J25" s="84"/>
      <c r="K25" s="84"/>
    </row>
    <row r="26" spans="1:15" ht="21" customHeight="1" x14ac:dyDescent="0.3">
      <c r="A26" s="76"/>
      <c r="B26" s="290" t="s">
        <v>4</v>
      </c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91"/>
    </row>
    <row r="27" spans="1:15" ht="21" customHeight="1" x14ac:dyDescent="0.3">
      <c r="A27" s="76"/>
      <c r="B27" s="290" t="s">
        <v>4</v>
      </c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91"/>
    </row>
    <row r="28" spans="1:15" x14ac:dyDescent="0.3">
      <c r="A28" s="84" t="s">
        <v>23</v>
      </c>
      <c r="B28" s="86"/>
      <c r="C28" s="86"/>
      <c r="D28" s="86"/>
      <c r="E28" s="86"/>
      <c r="F28" s="86"/>
      <c r="G28" s="86"/>
      <c r="H28" s="86"/>
      <c r="I28" s="84"/>
      <c r="J28" s="84"/>
      <c r="K28" s="84"/>
    </row>
    <row r="29" spans="1:15" ht="21" customHeight="1" x14ac:dyDescent="0.3">
      <c r="A29" s="76"/>
      <c r="B29" s="290" t="s">
        <v>4</v>
      </c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91"/>
    </row>
    <row r="30" spans="1:15" ht="21" customHeight="1" x14ac:dyDescent="0.3">
      <c r="A30" s="76"/>
      <c r="B30" s="290" t="s">
        <v>4</v>
      </c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91"/>
    </row>
    <row r="31" spans="1:15" x14ac:dyDescent="0.3">
      <c r="A31" s="84" t="s">
        <v>239</v>
      </c>
      <c r="B31" s="86"/>
      <c r="C31" s="86"/>
      <c r="D31" s="86"/>
      <c r="E31" s="86"/>
      <c r="F31" s="86"/>
      <c r="G31" s="86"/>
      <c r="H31" s="86"/>
      <c r="I31" s="84"/>
      <c r="J31" s="84"/>
      <c r="K31" s="84"/>
    </row>
    <row r="32" spans="1:15" x14ac:dyDescent="0.3">
      <c r="A32" s="76"/>
      <c r="B32" s="84" t="s">
        <v>0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  <row r="33" spans="1:15" x14ac:dyDescent="0.3">
      <c r="A33" s="76"/>
      <c r="B33" s="85" t="s">
        <v>1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1:15" x14ac:dyDescent="0.3">
      <c r="A34" s="76"/>
      <c r="B34" s="85" t="s">
        <v>2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1:15" x14ac:dyDescent="0.3">
      <c r="A35" s="76"/>
    </row>
    <row r="36" spans="1:15" x14ac:dyDescent="0.3">
      <c r="A36" s="76"/>
    </row>
    <row r="37" spans="1:15" x14ac:dyDescent="0.3">
      <c r="A37" s="76"/>
    </row>
    <row r="38" spans="1:15" x14ac:dyDescent="0.3">
      <c r="A38" s="76"/>
    </row>
    <row r="39" spans="1:15" x14ac:dyDescent="0.3">
      <c r="A39" s="76"/>
    </row>
    <row r="40" spans="1:15" x14ac:dyDescent="0.3">
      <c r="A40" s="76"/>
    </row>
    <row r="41" spans="1:15" x14ac:dyDescent="0.3">
      <c r="A41" s="76"/>
    </row>
    <row r="42" spans="1:15" x14ac:dyDescent="0.3">
      <c r="A42" s="76"/>
    </row>
    <row r="43" spans="1:15" x14ac:dyDescent="0.3">
      <c r="A43" s="76"/>
    </row>
    <row r="44" spans="1:15" x14ac:dyDescent="0.3">
      <c r="A44" s="76"/>
    </row>
    <row r="45" spans="1:15" x14ac:dyDescent="0.3">
      <c r="A45" s="76"/>
    </row>
    <row r="46" spans="1:15" x14ac:dyDescent="0.3">
      <c r="A46" s="76"/>
    </row>
    <row r="47" spans="1:15" x14ac:dyDescent="0.3">
      <c r="A47" s="76"/>
    </row>
    <row r="48" spans="1:15" x14ac:dyDescent="0.3">
      <c r="A48" s="76"/>
    </row>
    <row r="49" spans="1:1" x14ac:dyDescent="0.3">
      <c r="A49" s="76"/>
    </row>
    <row r="50" spans="1:1" x14ac:dyDescent="0.3">
      <c r="A50" s="76"/>
    </row>
    <row r="51" spans="1:1" x14ac:dyDescent="0.3">
      <c r="A51" s="76"/>
    </row>
    <row r="52" spans="1:1" x14ac:dyDescent="0.3">
      <c r="A52" s="76"/>
    </row>
    <row r="53" spans="1:1" x14ac:dyDescent="0.3">
      <c r="A53" s="76"/>
    </row>
    <row r="54" spans="1:1" x14ac:dyDescent="0.3">
      <c r="A54" s="76"/>
    </row>
    <row r="55" spans="1:1" x14ac:dyDescent="0.3">
      <c r="A55" s="76"/>
    </row>
    <row r="56" spans="1:1" x14ac:dyDescent="0.3">
      <c r="A56" s="76"/>
    </row>
    <row r="57" spans="1:1" x14ac:dyDescent="0.3">
      <c r="A57" s="76"/>
    </row>
    <row r="58" spans="1:1" x14ac:dyDescent="0.3">
      <c r="A58" s="76"/>
    </row>
    <row r="59" spans="1:1" x14ac:dyDescent="0.3">
      <c r="A59" s="76"/>
    </row>
    <row r="60" spans="1:1" x14ac:dyDescent="0.3">
      <c r="A60" s="76"/>
    </row>
    <row r="61" spans="1:1" x14ac:dyDescent="0.3">
      <c r="A61" s="76"/>
    </row>
    <row r="62" spans="1:1" x14ac:dyDescent="0.3">
      <c r="A62" s="76"/>
    </row>
    <row r="63" spans="1:1" x14ac:dyDescent="0.3">
      <c r="A63" s="76"/>
    </row>
    <row r="64" spans="1:1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  <row r="75" spans="1:1" x14ac:dyDescent="0.3">
      <c r="A75" s="76"/>
    </row>
    <row r="76" spans="1:1" x14ac:dyDescent="0.3">
      <c r="A76" s="76"/>
    </row>
    <row r="77" spans="1:1" x14ac:dyDescent="0.3">
      <c r="A77" s="76"/>
    </row>
    <row r="78" spans="1:1" x14ac:dyDescent="0.3">
      <c r="A78" s="76"/>
    </row>
    <row r="79" spans="1:1" x14ac:dyDescent="0.3">
      <c r="A79" s="76"/>
    </row>
    <row r="80" spans="1:1" x14ac:dyDescent="0.3">
      <c r="A80" s="76"/>
    </row>
    <row r="81" spans="1:1" x14ac:dyDescent="0.3">
      <c r="A81" s="76"/>
    </row>
    <row r="82" spans="1:1" x14ac:dyDescent="0.3">
      <c r="A82" s="76"/>
    </row>
    <row r="83" spans="1:1" x14ac:dyDescent="0.3">
      <c r="A83" s="76"/>
    </row>
    <row r="84" spans="1:1" x14ac:dyDescent="0.3">
      <c r="A84" s="76"/>
    </row>
    <row r="85" spans="1:1" x14ac:dyDescent="0.3">
      <c r="A85" s="76"/>
    </row>
  </sheetData>
  <mergeCells count="20">
    <mergeCell ref="C19:H19"/>
    <mergeCell ref="A1:J1"/>
    <mergeCell ref="B2:J2"/>
    <mergeCell ref="C7:H7"/>
    <mergeCell ref="C8:H8"/>
    <mergeCell ref="C9:H9"/>
    <mergeCell ref="C10:H10"/>
    <mergeCell ref="C11:H11"/>
    <mergeCell ref="C12:H12"/>
    <mergeCell ref="B13:H13"/>
    <mergeCell ref="C17:H17"/>
    <mergeCell ref="C18:H18"/>
    <mergeCell ref="B29:N29"/>
    <mergeCell ref="B30:N30"/>
    <mergeCell ref="C20:H20"/>
    <mergeCell ref="C21:H21"/>
    <mergeCell ref="C22:H22"/>
    <mergeCell ref="B23:H23"/>
    <mergeCell ref="B26:N26"/>
    <mergeCell ref="B27:N27"/>
  </mergeCells>
  <pageMargins left="0.39370078740157483" right="0.19685039370078741" top="0.51181102362204722" bottom="0.31496062992125984" header="0.31496062992125984" footer="0.31496062992125984"/>
  <pageSetup paperSize="9" orientation="portrait" r:id="rId1"/>
  <headerFooter alignWithMargins="0">
    <oddHeader>&amp;R&amp;"TH SarabunPSK,Regular"&amp;12รายงานผลการประเมินตนเอง (self Assessment Report)</oddHeader>
    <oddFooter>&amp;R&amp;"TH SarabunPSK,Regular"&amp;12&amp;A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45</vt:i4>
      </vt:variant>
      <vt:variant>
        <vt:lpstr>ช่วงที่มีชื่อ</vt:lpstr>
      </vt:variant>
      <vt:variant>
        <vt:i4>12</vt:i4>
      </vt:variant>
    </vt:vector>
  </HeadingPairs>
  <TitlesOfParts>
    <vt:vector size="57" baseType="lpstr">
      <vt:lpstr>แบบสรุป SAR Card</vt:lpstr>
      <vt:lpstr>ตัวชี้วัดที่1.1ส่วนกลาง </vt:lpstr>
      <vt:lpstr>ตัวชี้วัดที่1.1ศูนย์และพท.เฉพาะ</vt:lpstr>
      <vt:lpstr>ตัวชี้วัดที่1.2ส่วนกลาง</vt:lpstr>
      <vt:lpstr>ตัวชี้วัดที่1.2ศูนย์1-12</vt:lpstr>
      <vt:lpstr>ตัวชี้วัดที่1.2พท.เฉพาะ</vt:lpstr>
      <vt:lpstr>ตัวชี้วัดที่1.7ส่วนกลาง</vt:lpstr>
      <vt:lpstr>ตัวชี้วัดที่1.7ศูนย์1-12</vt:lpstr>
      <vt:lpstr>ตัวชี้วัดที่1.7พท.เฉพาะ</vt:lpstr>
      <vt:lpstr>ตัวชี้วัดที่1.8ส่วนกลาง</vt:lpstr>
      <vt:lpstr>ตัวชี้วัดที่1.8ศูนย์1-12</vt:lpstr>
      <vt:lpstr>ตัวชี้วัดที่1.8ศอช</vt:lpstr>
      <vt:lpstr>ตัวชี้วัดที่1.8ศทป</vt:lpstr>
      <vt:lpstr>ตัวชี้วัดที่1.8สสม</vt:lpstr>
      <vt:lpstr>ตัวชี้วัดที่1.3ส่วนกลาง</vt:lpstr>
      <vt:lpstr>ตัวชี้วัดที่1.3ศอ11</vt:lpstr>
      <vt:lpstr>ตัวชี้วัดที่1.3ศอช</vt:lpstr>
      <vt:lpstr>ตัวชี้วัดที่1.4ส่วนกลาง</vt:lpstr>
      <vt:lpstr>ตัวชี้วัดที่1.4ศูนย์</vt:lpstr>
      <vt:lpstr>ตัวชี้วัดที่1.4ศทป</vt:lpstr>
      <vt:lpstr>ตัวชี้วัดที่ 1.5ส่วนกลาง</vt:lpstr>
      <vt:lpstr>ตัวชี้วัดที่1.5ศูนย์</vt:lpstr>
      <vt:lpstr>ตัวชี้วัดที่1.6ส่วนกลาง</vt:lpstr>
      <vt:lpstr>ตัวชี้วัดที่1.6ศูนย์9</vt:lpstr>
      <vt:lpstr>ตัวชี้วัดที่1.6สสม</vt:lpstr>
      <vt:lpstr>ตัวชี้วัดที่1.9ส่วนกลาง</vt:lpstr>
      <vt:lpstr>ตัวชี้วัดที่1.9ศ7 ศทป ศอช</vt:lpstr>
      <vt:lpstr>ตัวชี้วัดที่1.10ส่วนกลาง</vt:lpstr>
      <vt:lpstr>ตัวชี้วัดที่1.10ศ2 ศ12</vt:lpstr>
      <vt:lpstr>ตัวชี้วัดที่1.11ส่วนกลาง</vt:lpstr>
      <vt:lpstr>ตัวชี้วัดที่1.11ศ1ศ3ศ6ศ10ศ11ศ12</vt:lpstr>
      <vt:lpstr>ตัวชี้วัดที่1.11สสม</vt:lpstr>
      <vt:lpstr>ตัวชี้วัดที่1.12ส่วนกลาง</vt:lpstr>
      <vt:lpstr>ตัวชี้วัดที่1.12ศ4ศ5ศ6ศ8</vt:lpstr>
      <vt:lpstr>ตัวชี้วัดที่2.1</vt:lpstr>
      <vt:lpstr>ตัวชี้วัดที่2.2</vt:lpstr>
      <vt:lpstr>ตัวชี้วัดที่2.3</vt:lpstr>
      <vt:lpstr>ตัวชี้วัดที่2.4</vt:lpstr>
      <vt:lpstr>ตัวชี้วัดที่2.5</vt:lpstr>
      <vt:lpstr>ตัวชี้วัดที่2.6</vt:lpstr>
      <vt:lpstr>ตัวชี้วัดที่2.7 (10 หน่วยงาน)</vt:lpstr>
      <vt:lpstr>ตัวชี้วัดที่2.7 (สกท กผ)</vt:lpstr>
      <vt:lpstr>ตัวชี้วัดที่2.8</vt:lpstr>
      <vt:lpstr>ตัวชี้วัดที่2.9</vt:lpstr>
      <vt:lpstr>ตัวชี้วัดที่F</vt:lpstr>
      <vt:lpstr>'แบบสรุป SAR Card'!Print_Titles</vt:lpstr>
      <vt:lpstr>ตัวชี้วัดที่1.4ศทป!ตัวชี้วัดที่5</vt:lpstr>
      <vt:lpstr>ตัวชี้วัดที่1.4ศูนย์!ตัวชี้วัดที่5</vt:lpstr>
      <vt:lpstr>ตัวชี้วัดที่1.4ส่วนกลาง!ตัวชี้วัดที่5</vt:lpstr>
      <vt:lpstr>ตัวชี้วัดที่2.1!ตัวชี้วัดที่5</vt:lpstr>
      <vt:lpstr>ตัวชี้วัดที่2.2!ตัวชี้วัดที่5</vt:lpstr>
      <vt:lpstr>ตัวชี้วัดที่2.5!ตัวชี้วัดที่5</vt:lpstr>
      <vt:lpstr>ตัวชี้วัดที่2.6!ตัวชี้วัดที่5</vt:lpstr>
      <vt:lpstr>'ตัวชี้วัดที่2.7 (10 หน่วยงาน)'!ตัวชี้วัดที่5</vt:lpstr>
      <vt:lpstr>'ตัวชี้วัดที่2.7 (สกท กผ)'!ตัวชี้วัดที่5</vt:lpstr>
      <vt:lpstr>ตัวชี้วัดที่2.8!ตัวชี้วัดที่5</vt:lpstr>
      <vt:lpstr>ตัวชี้วัดที่2.9!ตัวชี้วัดที่5</vt:lpstr>
    </vt:vector>
  </TitlesOfParts>
  <Company>anamai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Lawan</dc:creator>
  <cp:lastModifiedBy>Admin</cp:lastModifiedBy>
  <cp:lastPrinted>2018-01-19T03:23:50Z</cp:lastPrinted>
  <dcterms:created xsi:type="dcterms:W3CDTF">2006-01-12T00:48:16Z</dcterms:created>
  <dcterms:modified xsi:type="dcterms:W3CDTF">2018-01-19T11:10:52Z</dcterms:modified>
</cp:coreProperties>
</file>